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E6" i="2"/>
  <c r="CK16" i="2"/>
  <c r="CK15" i="2"/>
  <c r="CK14" i="2"/>
  <c r="CK13" i="2"/>
  <c r="CK12" i="2"/>
  <c r="CK11" i="2"/>
  <c r="CK10" i="2"/>
  <c r="CK9" i="2"/>
  <c r="CK8" i="2"/>
  <c r="CK7" i="2"/>
  <c r="CK19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L19" i="2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<sst xmlns="http://schemas.openxmlformats.org/spreadsheetml/2006/main" count="390" uniqueCount="40">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</sst>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0.18181818181818182</c:v>
                </c:pt>
                <c:pt idx="1">
                  <c:v>0.20338983050847459</c:v>
                </c:pt>
                <c:pt idx="2">
                  <c:v>0.27142857142857141</c:v>
                </c:pt>
                <c:pt idx="3">
                  <c:v>0</c:v>
                </c:pt>
                <c:pt idx="4">
                  <c:v>0.2</c:v>
                </c:pt>
                <c:pt idx="5">
                  <c:v>0.23076923076923078</c:v>
                </c:pt>
                <c:pt idx="6">
                  <c:v>0.13636363636363635</c:v>
                </c:pt>
                <c:pt idx="7">
                  <c:v>0.125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ESHC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11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0.14000000000000001</v>
      </c>
      <c r="BM6" s="18">
        <f>VLOOKUP($D$3,$U$6:$AG$19,8,FALSE)</f>
        <v>0.14000000000000001</v>
      </c>
      <c r="BN6" s="18">
        <f>VLOOKUP($D$3,$U$6:$AG$19,9,FALSE)</f>
        <v>0.12</v>
      </c>
      <c r="BO6" s="18">
        <f>VLOOKUP($D$3,$U$6:$AG$19,10,FALSE)</f>
        <v>0.17</v>
      </c>
      <c r="BP6" s="18">
        <f>VLOOKUP($D$3,$U$6:$AG$19,11,FALSE)</f>
        <v>0.26</v>
      </c>
      <c r="BQ6" s="18">
        <f>VLOOKUP($D$3,$U$6:$AG$19,12,FALSE)</f>
        <v>0.28999999999999998</v>
      </c>
      <c r="BR6" s="18">
        <f>VLOOKUP($D$3,$U$6:$AI$19,13,FALSE)</f>
        <v>0.22762645914396887</v>
      </c>
      <c r="BS6" s="18">
        <f t="shared" ref="BS6:CJ6" si="0">VLOOKUP($D$3,$U$6:$AZ$19,BS3,FALSE)</f>
        <v>0.21417565485362094</v>
      </c>
      <c r="BT6" s="18">
        <f t="shared" si="0"/>
        <v>0.19601328903654486</v>
      </c>
      <c r="BU6" s="18">
        <f t="shared" si="0"/>
        <v>0.18795888399412627</v>
      </c>
      <c r="BV6" s="18">
        <f t="shared" si="0"/>
        <v>0.1873015873015873</v>
      </c>
      <c r="BW6" s="18">
        <f t="shared" si="0"/>
        <v>0.18932874354561102</v>
      </c>
      <c r="BX6" s="18">
        <f t="shared" si="0"/>
        <v>0.2032520325203252</v>
      </c>
      <c r="BY6" s="18">
        <f t="shared" si="0"/>
        <v>0.18860510805500982</v>
      </c>
      <c r="BZ6" s="18">
        <f t="shared" si="0"/>
        <v>0.21973094170403587</v>
      </c>
      <c r="CA6" s="18">
        <f t="shared" si="0"/>
        <v>0.18586387434554974</v>
      </c>
      <c r="CB6" s="18">
        <f t="shared" si="0"/>
        <v>0.22016460905349794</v>
      </c>
      <c r="CC6" s="18">
        <f t="shared" si="0"/>
        <v>0.18960244648318042</v>
      </c>
      <c r="CD6" s="18">
        <f t="shared" si="0"/>
        <v>0.15957446808510639</v>
      </c>
      <c r="CE6" s="18">
        <f t="shared" si="0"/>
        <v>0.18181818181818182</v>
      </c>
      <c r="CF6" s="18">
        <f t="shared" si="0"/>
        <v>0.20338983050847459</v>
      </c>
      <c r="CG6" s="18">
        <f t="shared" si="0"/>
        <v>0.27142857142857141</v>
      </c>
      <c r="CH6" s="18">
        <f t="shared" si="0"/>
        <v>0</v>
      </c>
      <c r="CI6" s="18">
        <f t="shared" si="0"/>
        <v>0.2</v>
      </c>
      <c r="CJ6" s="18">
        <f t="shared" si="0"/>
        <v>0.23076923076923078</v>
      </c>
      <c r="CK6" s="18">
        <f>VLOOKUP($D$3,$U$6:AZ$19,CK3,FALSE)</f>
        <v>0.13636363636363635</v>
      </c>
      <c r="CL6" s="18">
        <f>VLOOKUP($D$3,$U$6:BA$19,CL3,FALSE)</f>
        <v>0.125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0.23</v>
      </c>
      <c r="BM7" s="18">
        <f>VLOOKUP($D$3,$U$24:$AG$37,8,FALSE)</f>
        <v>0.25</v>
      </c>
      <c r="BN7" s="18">
        <f>VLOOKUP($D$3,$U$24:$AG$37,9,FALSE)</f>
        <v>0.21</v>
      </c>
      <c r="BO7" s="18">
        <f>VLOOKUP($D$3,$U$24:$AG$37,10,FALSE)</f>
        <v>0.26</v>
      </c>
      <c r="BP7" s="18">
        <f>VLOOKUP($D$3,$U$24:$AG$37,11,FALSE)</f>
        <v>0.28999999999999998</v>
      </c>
      <c r="BQ7" s="18">
        <f>VLOOKUP($D$3,$U$24:$AG$37,12,FALSE)</f>
        <v>0.27</v>
      </c>
      <c r="BR7" s="18">
        <f>VLOOKUP($D$3,$U$24:$AG$37,13,FALSE)</f>
        <v>0.25352112676056338</v>
      </c>
      <c r="BS7" s="18">
        <f t="shared" ref="BS7:CJ7" si="1">VLOOKUP($D$3,$U$24:$AZ$37,BS3,FALSE)</f>
        <v>0.20689655172413793</v>
      </c>
      <c r="BT7" s="18">
        <f t="shared" si="1"/>
        <v>0.17948717948717949</v>
      </c>
      <c r="BU7" s="18">
        <f t="shared" si="1"/>
        <v>0.18888888888888888</v>
      </c>
      <c r="BV7" s="18">
        <f t="shared" si="1"/>
        <v>0.21428571428571427</v>
      </c>
      <c r="BW7" s="18">
        <f t="shared" si="1"/>
        <v>0.21686746987951808</v>
      </c>
      <c r="BX7" s="18">
        <f t="shared" si="1"/>
        <v>0.24242424242424243</v>
      </c>
      <c r="BY7" s="18">
        <f t="shared" si="1"/>
        <v>0.22222222222222221</v>
      </c>
      <c r="BZ7" s="18">
        <f t="shared" si="1"/>
        <v>0.24285714285714285</v>
      </c>
      <c r="CA7" s="18">
        <f t="shared" si="1"/>
        <v>0.22058823529411764</v>
      </c>
      <c r="CB7" s="18">
        <f t="shared" si="1"/>
        <v>0.23809523809523808</v>
      </c>
      <c r="CC7" s="18">
        <f t="shared" si="1"/>
        <v>0.31481481481481483</v>
      </c>
      <c r="CD7" s="18">
        <f t="shared" si="1"/>
        <v>0.17647058823529413</v>
      </c>
      <c r="CE7" s="18">
        <f t="shared" si="1"/>
        <v>0</v>
      </c>
      <c r="CF7" s="18">
        <f t="shared" si="1"/>
        <v>0.3</v>
      </c>
      <c r="CG7" s="18">
        <f t="shared" si="1"/>
        <v>7.1428571428571425E-2</v>
      </c>
      <c r="CH7" s="18">
        <f t="shared" si="1"/>
        <v>0</v>
      </c>
      <c r="CI7" s="18">
        <f t="shared" si="1"/>
        <v>1</v>
      </c>
      <c r="CJ7" s="18">
        <f t="shared" si="1"/>
        <v>0.5</v>
      </c>
      <c r="CK7" s="18">
        <f>VLOOKUP($D$3,$U$24:AZ$37,CK3,FALSE)</f>
        <v>0</v>
      </c>
      <c r="CL7" s="18">
        <f>VLOOKUP($D$3,$U$24:BA$37,CL3,FALSE)</f>
        <v>1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0.2</v>
      </c>
      <c r="BM8" s="18">
        <f>VLOOKUP($D$3,$U$42:$AG$55,8,FALSE)</f>
        <v>0.22</v>
      </c>
      <c r="BN8" s="18">
        <f>VLOOKUP($D$3,$U$42:$AG$55,9,FALSE)</f>
        <v>0.23</v>
      </c>
      <c r="BO8" s="18">
        <f>VLOOKUP($D$3,$U$42:$AG$55,10,FALSE)</f>
        <v>0.24</v>
      </c>
      <c r="BP8" s="18">
        <f>VLOOKUP($D$3,$U$42:$AG$55,11,FALSE)</f>
        <v>0.23</v>
      </c>
      <c r="BQ8" s="18">
        <f>VLOOKUP($D$3,$U$42:$AG$55,12,FALSE)</f>
        <v>0.21</v>
      </c>
      <c r="BR8" s="18">
        <f>VLOOKUP($D$3,$U$42:$AG$55,13,FALSE)</f>
        <v>0.24025974025974026</v>
      </c>
      <c r="BS8" s="18">
        <f t="shared" ref="BS8:CJ8" si="2">VLOOKUP($D$3,$U$42:$AZ$55,BS3,FALSE)</f>
        <v>0.24757281553398058</v>
      </c>
      <c r="BT8" s="18">
        <f t="shared" si="2"/>
        <v>0.22105263157894736</v>
      </c>
      <c r="BU8" s="18">
        <f t="shared" si="2"/>
        <v>0.22488038277511962</v>
      </c>
      <c r="BV8" s="18">
        <f t="shared" si="2"/>
        <v>0.19587628865979381</v>
      </c>
      <c r="BW8" s="18">
        <f t="shared" si="2"/>
        <v>0.20765027322404372</v>
      </c>
      <c r="BX8" s="18">
        <f t="shared" si="2"/>
        <v>0.24539877300613497</v>
      </c>
      <c r="BY8" s="18">
        <f t="shared" si="2"/>
        <v>0.23333333333333334</v>
      </c>
      <c r="BZ8" s="18">
        <f t="shared" si="2"/>
        <v>0.2348993288590604</v>
      </c>
      <c r="CA8" s="18">
        <f t="shared" si="2"/>
        <v>0.19230769230769232</v>
      </c>
      <c r="CB8" s="18">
        <f t="shared" si="2"/>
        <v>0.24489795918367346</v>
      </c>
      <c r="CC8" s="18">
        <f t="shared" si="2"/>
        <v>0.23809523809523808</v>
      </c>
      <c r="CD8" s="18">
        <f t="shared" si="2"/>
        <v>0.31818181818181818</v>
      </c>
      <c r="CE8" s="18">
        <f t="shared" si="2"/>
        <v>0.23529411764705882</v>
      </c>
      <c r="CF8" s="18">
        <f t="shared" si="2"/>
        <v>0.3888888888888889</v>
      </c>
      <c r="CG8" s="18">
        <f t="shared" si="2"/>
        <v>0.2857142857142857</v>
      </c>
      <c r="CH8" s="18">
        <f t="shared" si="2"/>
        <v>0.2</v>
      </c>
      <c r="CI8" s="18">
        <f t="shared" si="2"/>
        <v>0</v>
      </c>
      <c r="CJ8" s="18">
        <f t="shared" si="2"/>
        <v>0.5</v>
      </c>
      <c r="CK8" s="18">
        <f>VLOOKUP($D$3,$U$42:AZ$55,CK3,FALSE)</f>
        <v>0</v>
      </c>
      <c r="CL8" s="18">
        <f>VLOOKUP($D$3,$U$42:BA$55,CL3,FALSE)</f>
        <v>0.75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0.28000000000000003</v>
      </c>
      <c r="BM9" s="18">
        <f>VLOOKUP($D$3,$U$60:$AG$73,8,FALSE)</f>
        <v>0.26</v>
      </c>
      <c r="BN9" s="18">
        <f>VLOOKUP($D$3,$U$60:$AG$73,9,FALSE)</f>
        <v>0.3</v>
      </c>
      <c r="BO9" s="18">
        <f>VLOOKUP($D$3,$U$60:$AG$73,10,FALSE)</f>
        <v>0.28000000000000003</v>
      </c>
      <c r="BP9" s="18">
        <f>VLOOKUP($D$3,$U$60:$AG$73,11,FALSE)</f>
        <v>0.28000000000000003</v>
      </c>
      <c r="BQ9" s="18">
        <f>VLOOKUP($D$3,$U$60:$AG$73,12,FALSE)</f>
        <v>0.32</v>
      </c>
      <c r="BR9" s="18">
        <f>VLOOKUP($D$3,$U$60:$AG$73,13,FALSE)</f>
        <v>0.28879310344827586</v>
      </c>
      <c r="BS9" s="18">
        <f t="shared" ref="BS9:CJ9" si="3">VLOOKUP($D$3,$U$60:$AZ$73,BS3,FALSE)</f>
        <v>0.25773195876288657</v>
      </c>
      <c r="BT9" s="18">
        <f t="shared" si="3"/>
        <v>0.2932330827067669</v>
      </c>
      <c r="BU9" s="18">
        <f t="shared" si="3"/>
        <v>0.29581993569131831</v>
      </c>
      <c r="BV9" s="18">
        <f t="shared" si="3"/>
        <v>0.27007299270072993</v>
      </c>
      <c r="BW9" s="18">
        <f t="shared" si="3"/>
        <v>0.29457364341085274</v>
      </c>
      <c r="BX9" s="18">
        <f t="shared" si="3"/>
        <v>0.29596412556053814</v>
      </c>
      <c r="BY9" s="18">
        <f t="shared" si="3"/>
        <v>0.25847457627118642</v>
      </c>
      <c r="BZ9" s="18">
        <f t="shared" si="3"/>
        <v>0.30131004366812225</v>
      </c>
      <c r="CA9" s="18">
        <f t="shared" si="3"/>
        <v>0.27659574468085107</v>
      </c>
      <c r="CB9" s="18">
        <f t="shared" si="3"/>
        <v>0.30252100840336132</v>
      </c>
      <c r="CC9" s="18">
        <f t="shared" si="3"/>
        <v>0.35810810810810811</v>
      </c>
      <c r="CD9" s="18">
        <f t="shared" si="3"/>
        <v>0.3125</v>
      </c>
      <c r="CE9" s="18">
        <f t="shared" si="3"/>
        <v>0.28125</v>
      </c>
      <c r="CF9" s="18">
        <f t="shared" si="3"/>
        <v>0.25</v>
      </c>
      <c r="CG9" s="18">
        <f t="shared" si="3"/>
        <v>0.35483870967741937</v>
      </c>
      <c r="CH9" s="18">
        <f t="shared" si="3"/>
        <v>0.375</v>
      </c>
      <c r="CI9" s="18">
        <f t="shared" si="3"/>
        <v>0.25</v>
      </c>
      <c r="CJ9" s="18">
        <f t="shared" si="3"/>
        <v>0.625</v>
      </c>
      <c r="CK9" s="18">
        <f>VLOOKUP($D$3,$U$60:AZ$73,CK3,FALSE)</f>
        <v>0.375</v>
      </c>
      <c r="CL9" s="18">
        <f>VLOOKUP($D$3,$U$60:BA$73,CL3,FALSE)</f>
        <v>0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0.08</v>
      </c>
      <c r="BM10" s="18">
        <f>VLOOKUP($D$3,$U$78:$AG$91,8,FALSE)</f>
        <v>0.11</v>
      </c>
      <c r="BN10" s="18">
        <f>VLOOKUP($D$3,$U$78:$AG$91,9,FALSE)</f>
        <v>0.1</v>
      </c>
      <c r="BO10" s="18">
        <f>VLOOKUP($D$3,$U$78:$AG$91,10,FALSE)</f>
        <v>0.12</v>
      </c>
      <c r="BP10" s="18">
        <f>VLOOKUP($D$3,$U$78:$AG$91,11,FALSE)</f>
        <v>0.12</v>
      </c>
      <c r="BQ10" s="18">
        <f>VLOOKUP($D$3,$U$78:$AG$91,12,FALSE)</f>
        <v>0.15</v>
      </c>
      <c r="BR10" s="18">
        <f>VLOOKUP($D$3,$U$78:$AG$91,13,FALSE)</f>
        <v>0.12062256809338522</v>
      </c>
      <c r="BS10" s="18">
        <f t="shared" ref="BS10:CJ10" si="4">VLOOKUP($D$3,$U$78:$AZ$91,BS3,FALSE)</f>
        <v>0.11556240369799692</v>
      </c>
      <c r="BT10" s="18">
        <f t="shared" si="4"/>
        <v>0.13455149501661129</v>
      </c>
      <c r="BU10" s="18">
        <f t="shared" si="4"/>
        <v>0.12334801762114538</v>
      </c>
      <c r="BV10" s="18">
        <f t="shared" si="4"/>
        <v>0.14444444444444443</v>
      </c>
      <c r="BW10" s="18">
        <f t="shared" si="4"/>
        <v>0.14457831325301204</v>
      </c>
      <c r="BX10" s="18">
        <f t="shared" si="4"/>
        <v>0.16869918699186992</v>
      </c>
      <c r="BY10" s="18">
        <f t="shared" si="4"/>
        <v>0.13163064833005894</v>
      </c>
      <c r="BZ10" s="18">
        <f t="shared" si="4"/>
        <v>0.17488789237668162</v>
      </c>
      <c r="CA10" s="18">
        <f t="shared" si="4"/>
        <v>0.18848167539267016</v>
      </c>
      <c r="CB10" s="18">
        <f t="shared" si="4"/>
        <v>0.18106995884773663</v>
      </c>
      <c r="CC10" s="18">
        <f t="shared" si="4"/>
        <v>0.14678899082568808</v>
      </c>
      <c r="CD10" s="18">
        <f t="shared" si="4"/>
        <v>0.10638297872340426</v>
      </c>
      <c r="CE10" s="18">
        <f t="shared" si="4"/>
        <v>0.10606060606060606</v>
      </c>
      <c r="CF10" s="18">
        <f t="shared" si="4"/>
        <v>0.15254237288135594</v>
      </c>
      <c r="CG10" s="18">
        <f t="shared" si="4"/>
        <v>0.2</v>
      </c>
      <c r="CH10" s="18">
        <f t="shared" si="4"/>
        <v>0.17391304347826086</v>
      </c>
      <c r="CI10" s="18">
        <f t="shared" si="4"/>
        <v>0.1</v>
      </c>
      <c r="CJ10" s="18">
        <f t="shared" si="4"/>
        <v>0.15384615384615385</v>
      </c>
      <c r="CK10" s="18">
        <f>VLOOKUP($D$3,$U$78:AZ$91,CK3,FALSE)</f>
        <v>4.5454545454545456E-2</v>
      </c>
      <c r="CL10" s="18">
        <f>VLOOKUP($D$3,$U$78:BA$91,CL3,FALSE)</f>
        <v>0.1875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0.32</v>
      </c>
      <c r="BM11" s="18">
        <f>VLOOKUP($D$3,$U$96:$AG$109,8,FALSE)</f>
        <v>0.4</v>
      </c>
      <c r="BN11" s="18">
        <f>VLOOKUP($D$3,$U$96:$AG$109,9,FALSE)</f>
        <v>0.31</v>
      </c>
      <c r="BO11" s="18">
        <f>VLOOKUP($D$3,$U$96:$AG$109,10,FALSE)</f>
        <v>0.49</v>
      </c>
      <c r="BP11" s="18">
        <f>VLOOKUP($D$3,$U$96:$AG$109,11,FALSE)</f>
        <v>0.64</v>
      </c>
      <c r="BQ11" s="18">
        <f>VLOOKUP($D$3,$U$96:$AG$109,12,FALSE)</f>
        <v>0.71</v>
      </c>
      <c r="BR11" s="18">
        <f>VLOOKUP($D$3,$U$96:$AG$109,13,FALSE)</f>
        <v>0</v>
      </c>
      <c r="BS11" s="18">
        <f t="shared" ref="BS11:CJ11" si="5">VLOOKUP($D$3,$U$96:$AZ$109,BS3,FALSE)</f>
        <v>0.90909090909090906</v>
      </c>
      <c r="BT11" s="18">
        <f t="shared" si="5"/>
        <v>0</v>
      </c>
      <c r="BU11" s="18">
        <f t="shared" si="5"/>
        <v>0</v>
      </c>
      <c r="BV11" s="18">
        <f t="shared" si="5"/>
        <v>0</v>
      </c>
      <c r="BW11" s="18">
        <f t="shared" si="5"/>
        <v>1</v>
      </c>
      <c r="BX11" s="18">
        <f t="shared" si="5"/>
        <v>1</v>
      </c>
      <c r="BY11" s="18">
        <f t="shared" si="5"/>
        <v>0</v>
      </c>
      <c r="BZ11" s="18">
        <f t="shared" si="5"/>
        <v>0</v>
      </c>
      <c r="CA11" s="18">
        <f t="shared" si="5"/>
        <v>0</v>
      </c>
      <c r="CB11" s="18">
        <f t="shared" si="5"/>
        <v>0</v>
      </c>
      <c r="CC11" s="18">
        <f t="shared" si="5"/>
        <v>0</v>
      </c>
      <c r="CD11" s="18">
        <f t="shared" si="5"/>
        <v>0</v>
      </c>
      <c r="CE11" s="18">
        <f t="shared" si="5"/>
        <v>1</v>
      </c>
      <c r="CF11" s="18">
        <f t="shared" si="5"/>
        <v>0</v>
      </c>
      <c r="CG11" s="18">
        <f t="shared" si="5"/>
        <v>0</v>
      </c>
      <c r="CH11" s="18">
        <f t="shared" si="5"/>
        <v>0</v>
      </c>
      <c r="CI11" s="18">
        <f t="shared" si="5"/>
        <v>0</v>
      </c>
      <c r="CJ11" s="18">
        <f t="shared" si="5"/>
        <v>0</v>
      </c>
      <c r="CK11" s="18">
        <f>VLOOKUP($D$3,$U$96:AZ$109,CK3,FALSE)</f>
        <v>0</v>
      </c>
      <c r="CL11" s="18">
        <f>VLOOKUP($D$3,$U$96:BA$109,CL3,FALSE)</f>
        <v>0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0</v>
      </c>
      <c r="BN12" s="18">
        <f>VLOOKUP($D$3,$U$114:$AG$127,9,FALSE)</f>
        <v>0.5</v>
      </c>
      <c r="BO12" s="18">
        <f>VLOOKUP($D$3,$U$114:$AG$127,10,FALSE)</f>
        <v>0</v>
      </c>
      <c r="BP12" s="18">
        <f>VLOOKUP($D$3,$U$114:$AG$127,11,FALSE)</f>
        <v>1</v>
      </c>
      <c r="BQ12" s="18">
        <f>VLOOKUP($D$3,$U$114:$AG$127,12,FALSE)</f>
        <v>0</v>
      </c>
      <c r="BR12" s="18">
        <f>VLOOKUP($D$3,$U$114:$AG$127,13,FALSE)</f>
        <v>0</v>
      </c>
      <c r="BS12" s="18">
        <f t="shared" ref="BS12:CJ12" si="6">VLOOKUP($D$3,$U$114:$AZ$127,BS3,FALSE)</f>
        <v>0</v>
      </c>
      <c r="BT12" s="18">
        <f t="shared" si="6"/>
        <v>0</v>
      </c>
      <c r="BU12" s="18">
        <f t="shared" si="6"/>
        <v>1</v>
      </c>
      <c r="BV12" s="18">
        <f t="shared" si="6"/>
        <v>1</v>
      </c>
      <c r="BW12" s="18">
        <f t="shared" si="6"/>
        <v>1</v>
      </c>
      <c r="BX12" s="18">
        <f t="shared" si="6"/>
        <v>0</v>
      </c>
      <c r="BY12" s="18">
        <f t="shared" si="6"/>
        <v>0</v>
      </c>
      <c r="BZ12" s="18">
        <f t="shared" si="6"/>
        <v>0</v>
      </c>
      <c r="CA12" s="18">
        <f t="shared" si="6"/>
        <v>1</v>
      </c>
      <c r="CB12" s="18">
        <f t="shared" si="6"/>
        <v>1</v>
      </c>
      <c r="CC12" s="18">
        <f t="shared" si="6"/>
        <v>1</v>
      </c>
      <c r="CD12" s="18">
        <f t="shared" si="6"/>
        <v>0</v>
      </c>
      <c r="CE12" s="18">
        <f t="shared" si="6"/>
        <v>0</v>
      </c>
      <c r="CF12" s="18">
        <f t="shared" si="6"/>
        <v>0</v>
      </c>
      <c r="CG12" s="18">
        <f t="shared" si="6"/>
        <v>0</v>
      </c>
      <c r="CH12" s="18">
        <f t="shared" si="6"/>
        <v>0</v>
      </c>
      <c r="CI12" s="18">
        <f t="shared" si="6"/>
        <v>0</v>
      </c>
      <c r="CJ12" s="18">
        <f t="shared" si="6"/>
        <v>0</v>
      </c>
      <c r="CK12" s="18">
        <f>VLOOKUP($D$3,$U$114:AZ$127,CK3,FALSE)</f>
        <v>0</v>
      </c>
      <c r="CL12" s="18">
        <f>VLOOKUP($D$3,$U$114:BA$127,CL3,FALSE)</f>
        <v>0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0.42</v>
      </c>
      <c r="BM13" s="18">
        <f>VLOOKUP($D$3,$U$132:$AG$145,8,FALSE)</f>
        <v>0.39</v>
      </c>
      <c r="BN13" s="18">
        <f>VLOOKUP($D$3,$U$132:$AG$145,9,FALSE)</f>
        <v>0.35</v>
      </c>
      <c r="BO13" s="18">
        <f>VLOOKUP($D$3,$U$132:$AG$145,10,FALSE)</f>
        <v>0.33</v>
      </c>
      <c r="BP13" s="18">
        <f>VLOOKUP($D$3,$U$132:$AG$145,11,FALSE)</f>
        <v>0.31</v>
      </c>
      <c r="BQ13" s="18">
        <f>VLOOKUP($D$3,$U$132:$AG$145,12,FALSE)</f>
        <v>0.28000000000000003</v>
      </c>
      <c r="BR13" s="18">
        <f>VLOOKUP($D$3,$U$132:$AG$145,13,FALSE)</f>
        <v>0.38325281803542671</v>
      </c>
      <c r="BS13" s="18">
        <f t="shared" ref="BS13:CJ13" si="7">VLOOKUP($D$3,$U$132:$AZ$145,BS3,FALSE)</f>
        <v>0.36737692872887584</v>
      </c>
      <c r="BT13" s="18">
        <f t="shared" si="7"/>
        <v>0.29918032786885246</v>
      </c>
      <c r="BU13" s="18">
        <f t="shared" si="7"/>
        <v>0.33244857332448574</v>
      </c>
      <c r="BV13" s="18">
        <f t="shared" si="7"/>
        <v>0.30839975475168607</v>
      </c>
      <c r="BW13" s="18">
        <f t="shared" si="7"/>
        <v>0.2672018348623853</v>
      </c>
      <c r="BX13" s="18">
        <f t="shared" si="7"/>
        <v>0.25818777292576417</v>
      </c>
      <c r="BY13" s="18">
        <f t="shared" si="7"/>
        <v>0.32657657657657657</v>
      </c>
      <c r="BZ13" s="18">
        <f t="shared" si="7"/>
        <v>0.27247807017543857</v>
      </c>
      <c r="CA13" s="18">
        <f t="shared" si="7"/>
        <v>0.24245423057892132</v>
      </c>
      <c r="CB13" s="18">
        <f t="shared" si="7"/>
        <v>0.26989079563182528</v>
      </c>
      <c r="CC13" s="18">
        <f t="shared" si="7"/>
        <v>0.27749287749287749</v>
      </c>
      <c r="CD13" s="18">
        <f t="shared" si="7"/>
        <v>0.33167701863354038</v>
      </c>
      <c r="CE13" s="18">
        <f t="shared" si="7"/>
        <v>0.31628532974427992</v>
      </c>
      <c r="CF13" s="18">
        <f t="shared" si="7"/>
        <v>0.30927835051546393</v>
      </c>
      <c r="CG13" s="18">
        <f t="shared" si="7"/>
        <v>0.2953451043338684</v>
      </c>
      <c r="CH13" s="18">
        <f t="shared" si="7"/>
        <v>0.25321888412017168</v>
      </c>
      <c r="CI13" s="18">
        <f t="shared" si="7"/>
        <v>0.22455089820359281</v>
      </c>
      <c r="CJ13" s="18">
        <f t="shared" si="7"/>
        <v>0.22348484848484848</v>
      </c>
      <c r="CK13" s="18">
        <f>VLOOKUP($D$3,$U$132:AZ$145,CK3,FALSE)</f>
        <v>0.18137254901960784</v>
      </c>
      <c r="CL13" s="18">
        <f>VLOOKUP($D$3,$U$132:BA$145,CL3,FALSE)</f>
        <v>0.20175438596491227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1</v>
      </c>
      <c r="BM14" s="18">
        <f>VLOOKUP($D$3,$U$150:$AG$163,8,FALSE)</f>
        <v>1</v>
      </c>
      <c r="BN14" s="18">
        <f>VLOOKUP($D$3,$U$150:$AG$163,9,FALSE)</f>
        <v>1</v>
      </c>
      <c r="BO14" s="18">
        <f>VLOOKUP($D$3,$U$150:$AG$163,10,FALSE)</f>
        <v>1</v>
      </c>
      <c r="BP14" s="18">
        <f>VLOOKUP($D$3,$U$150:$AG$163,11,FALSE)</f>
        <v>0.91</v>
      </c>
      <c r="BQ14" s="18">
        <f>VLOOKUP($D$3,$U$150:$AG$163,12,FALSE)</f>
        <v>0.99</v>
      </c>
      <c r="BR14" s="18">
        <f>VLOOKUP($D$3,$U$150:$AG$163,13,FALSE)</f>
        <v>0.99805447470817121</v>
      </c>
      <c r="BS14" s="18">
        <f t="shared" ref="BS14:CJ14" si="8">VLOOKUP($D$3,$U$150:$AZ$163,BS3,FALSE)</f>
        <v>0.99845916795069334</v>
      </c>
      <c r="BT14" s="18">
        <f t="shared" si="8"/>
        <v>0.99833887043189373</v>
      </c>
      <c r="BU14" s="18">
        <f t="shared" si="8"/>
        <v>0.99853157121879588</v>
      </c>
      <c r="BV14" s="18">
        <f t="shared" si="8"/>
        <v>0.99523809523809526</v>
      </c>
      <c r="BW14" s="18">
        <f t="shared" si="8"/>
        <v>0.99139414802065406</v>
      </c>
      <c r="BX14" s="18">
        <f t="shared" si="8"/>
        <v>0.99593495934959353</v>
      </c>
      <c r="BY14" s="18">
        <f t="shared" si="8"/>
        <v>0.99214145383104124</v>
      </c>
      <c r="BZ14" s="18">
        <f t="shared" si="8"/>
        <v>0.95067264573991028</v>
      </c>
      <c r="CA14" s="18">
        <f t="shared" si="8"/>
        <v>0.96073298429319376</v>
      </c>
      <c r="CB14" s="18">
        <f t="shared" si="8"/>
        <v>0.88683127572016462</v>
      </c>
      <c r="CC14" s="18">
        <f t="shared" si="8"/>
        <v>0.99694189602446481</v>
      </c>
      <c r="CD14" s="18">
        <f t="shared" si="8"/>
        <v>0.96808510638297873</v>
      </c>
      <c r="CE14" s="18">
        <f t="shared" si="8"/>
        <v>0.96969696969696972</v>
      </c>
      <c r="CF14" s="18">
        <f t="shared" si="8"/>
        <v>1</v>
      </c>
      <c r="CG14" s="18">
        <f t="shared" si="8"/>
        <v>1</v>
      </c>
      <c r="CH14" s="18">
        <f t="shared" si="8"/>
        <v>1</v>
      </c>
      <c r="CI14" s="18">
        <f t="shared" si="8"/>
        <v>1</v>
      </c>
      <c r="CJ14" s="18">
        <f t="shared" si="8"/>
        <v>1</v>
      </c>
      <c r="CK14" s="18">
        <f>VLOOKUP($D$3,$U$150:AZ$163,CK3,FALSE)</f>
        <v>1</v>
      </c>
      <c r="CL14" s="18">
        <f>VLOOKUP($D$3,$U$150:BA$163,CL3,FALSE)</f>
        <v>1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0.59</v>
      </c>
      <c r="BM15" s="18">
        <f>VLOOKUP($D$3,$U$168:$AG$181,8,FALSE)</f>
        <v>0.64</v>
      </c>
      <c r="BN15" s="18">
        <f>VLOOKUP($D$3,$U$168:$AG$181,9,FALSE)</f>
        <v>0.66</v>
      </c>
      <c r="BO15" s="18">
        <f>VLOOKUP($D$3,$U$168:$AG$181,10,FALSE)</f>
        <v>0.76</v>
      </c>
      <c r="BP15" s="18">
        <f>VLOOKUP($D$3,$U$168:$AG$181,11,FALSE)</f>
        <v>0.7</v>
      </c>
      <c r="BQ15" s="18">
        <f>VLOOKUP($D$3,$U$168:$AG$181,12,FALSE)</f>
        <v>0.59</v>
      </c>
      <c r="BR15" s="18">
        <f>VLOOKUP($D$3,$U$168:$AG$181,13,FALSE)</f>
        <v>0.62745098039215685</v>
      </c>
      <c r="BS15" s="18">
        <f t="shared" ref="BS15:CJ15" si="9">VLOOKUP($D$3,$U$168:$AZ$181,BS3,FALSE)</f>
        <v>0.72580645161290325</v>
      </c>
      <c r="BT15" s="18">
        <f t="shared" si="9"/>
        <v>0.6428571428571429</v>
      </c>
      <c r="BU15" s="18">
        <f t="shared" si="9"/>
        <v>0.56140350877192979</v>
      </c>
      <c r="BV15" s="18">
        <f t="shared" si="9"/>
        <v>0.55882352941176472</v>
      </c>
      <c r="BW15" s="18">
        <f t="shared" si="9"/>
        <v>0.69090909090909092</v>
      </c>
      <c r="BX15" s="18">
        <f t="shared" si="9"/>
        <v>0.66666666666666663</v>
      </c>
      <c r="BY15" s="18">
        <f t="shared" si="9"/>
        <v>0.74468085106382975</v>
      </c>
      <c r="BZ15" s="18">
        <f t="shared" si="9"/>
        <v>0.75</v>
      </c>
      <c r="CA15" s="18">
        <f t="shared" si="9"/>
        <v>0.72499999999999998</v>
      </c>
      <c r="CB15" s="18">
        <f t="shared" si="9"/>
        <v>0.72093023255813948</v>
      </c>
      <c r="CC15" s="18">
        <f t="shared" si="9"/>
        <v>0.73076923076923073</v>
      </c>
      <c r="CD15" s="18">
        <f t="shared" si="9"/>
        <v>0.8</v>
      </c>
      <c r="CE15" s="18">
        <f t="shared" si="9"/>
        <v>0.8</v>
      </c>
      <c r="CF15" s="18">
        <f t="shared" si="9"/>
        <v>0</v>
      </c>
      <c r="CG15" s="18">
        <f t="shared" si="9"/>
        <v>0.33333333333333331</v>
      </c>
      <c r="CH15" s="18">
        <f t="shared" si="9"/>
        <v>0</v>
      </c>
      <c r="CI15" s="18">
        <f t="shared" si="9"/>
        <v>0</v>
      </c>
      <c r="CJ15" s="18">
        <f t="shared" si="9"/>
        <v>0</v>
      </c>
      <c r="CK15" s="18">
        <f>VLOOKUP($D$3,$U$168:AZ$181,CK3,FALSE)</f>
        <v>1</v>
      </c>
      <c r="CL15" s="18">
        <f>VLOOKUP($D$3,$U$168:BA$181,CL3,FALSE)</f>
        <v>0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0.5</v>
      </c>
      <c r="BM16" s="18">
        <f>VLOOKUP($D$3,$U$186:$AG$199,8,FALSE)</f>
        <v>0.67</v>
      </c>
      <c r="BN16" s="18">
        <f>VLOOKUP($D$3,$U$186:$AG$199,9,FALSE)</f>
        <v>0.45</v>
      </c>
      <c r="BO16" s="18">
        <f>VLOOKUP($D$3,$U$186:$AG$199,10,FALSE)</f>
        <v>0.53</v>
      </c>
      <c r="BP16" s="18">
        <f>VLOOKUP($D$3,$U$186:$AG$199,11,FALSE)</f>
        <v>0.5</v>
      </c>
      <c r="BQ16" s="18">
        <f>VLOOKUP($D$3,$U$186:$AG$199,12,FALSE)</f>
        <v>0.5</v>
      </c>
      <c r="BR16" s="18">
        <f>VLOOKUP($D$3,$U$186:$AG$199,13,FALSE)</f>
        <v>0.53846153846153844</v>
      </c>
      <c r="BS16" s="18">
        <f t="shared" ref="BS16:CJ16" si="10">VLOOKUP($D$3,$U$186:$AZ$199,BS3,FALSE)</f>
        <v>0.35714285714285715</v>
      </c>
      <c r="BT16" s="18">
        <f t="shared" si="10"/>
        <v>0.3125</v>
      </c>
      <c r="BU16" s="18">
        <f t="shared" si="10"/>
        <v>0.5</v>
      </c>
      <c r="BV16" s="18">
        <f t="shared" si="10"/>
        <v>0.5</v>
      </c>
      <c r="BW16" s="18">
        <f t="shared" si="10"/>
        <v>0.53846153846153844</v>
      </c>
      <c r="BX16" s="18">
        <f t="shared" si="10"/>
        <v>0.58333333333333337</v>
      </c>
      <c r="BY16" s="18">
        <f t="shared" si="10"/>
        <v>0.3</v>
      </c>
      <c r="BZ16" s="18">
        <f t="shared" si="10"/>
        <v>0.55555555555555558</v>
      </c>
      <c r="CA16" s="18">
        <f t="shared" si="10"/>
        <v>0.2857142857142857</v>
      </c>
      <c r="CB16" s="18">
        <f t="shared" si="10"/>
        <v>0.41666666666666669</v>
      </c>
      <c r="CC16" s="18">
        <f t="shared" si="10"/>
        <v>0.54545454545454541</v>
      </c>
      <c r="CD16" s="18">
        <f t="shared" si="10"/>
        <v>0.5</v>
      </c>
      <c r="CE16" s="18">
        <f t="shared" si="10"/>
        <v>0</v>
      </c>
      <c r="CF16" s="18">
        <f t="shared" si="10"/>
        <v>1</v>
      </c>
      <c r="CG16" s="18">
        <f t="shared" si="10"/>
        <v>0</v>
      </c>
      <c r="CH16" s="18">
        <f t="shared" si="10"/>
        <v>0</v>
      </c>
      <c r="CI16" s="18">
        <f t="shared" si="10"/>
        <v>0</v>
      </c>
      <c r="CJ16" s="18">
        <f t="shared" si="10"/>
        <v>0</v>
      </c>
      <c r="CK16" s="18">
        <f>VLOOKUP($D$3,$U$186:AZ$199,CK3,FALSE)</f>
        <v>0</v>
      </c>
      <c r="CL16" s="18">
        <f>VLOOKUP($D$3,$U$186:BA$199,CL3,FALSE)</f>
        <v>0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0.14000000000000001</v>
      </c>
      <c r="BM19" s="18">
        <f>VLOOKUP($G$3,$BF$6:$BR$16,8,FALSE)</f>
        <v>0.14000000000000001</v>
      </c>
      <c r="BN19" s="18">
        <f>VLOOKUP($G$3,$BF$6:$BR$16,9,FALSE)</f>
        <v>0.12</v>
      </c>
      <c r="BO19" s="18">
        <f>VLOOKUP($G$3,$BF$6:$BR$16,10,FALSE)</f>
        <v>0.17</v>
      </c>
      <c r="BP19" s="18">
        <f>VLOOKUP($G$3,$BF$6:$BR$16,11,FALSE)</f>
        <v>0.26</v>
      </c>
      <c r="BQ19" s="18">
        <f>VLOOKUP($G$3,$BF$6:$BR$16,12,FALSE)</f>
        <v>0.28999999999999998</v>
      </c>
      <c r="BR19" s="18">
        <f>VLOOKUP($G$3,$BF$6:$BV$16,13,FALSE)</f>
        <v>0.22762645914396887</v>
      </c>
      <c r="BS19" s="18">
        <f t="shared" ref="BS19:CC19" si="11">VLOOKUP($G$3,$BF$6:$CK$16,BS3,FALSE)</f>
        <v>0.21417565485362094</v>
      </c>
      <c r="BT19" s="18">
        <f t="shared" si="11"/>
        <v>0.19601328903654486</v>
      </c>
      <c r="BU19" s="18">
        <f t="shared" si="11"/>
        <v>0.18795888399412627</v>
      </c>
      <c r="BV19" s="18">
        <f t="shared" si="11"/>
        <v>0.1873015873015873</v>
      </c>
      <c r="BW19" s="18">
        <f t="shared" si="11"/>
        <v>0.18932874354561102</v>
      </c>
      <c r="BX19" s="18">
        <f t="shared" si="11"/>
        <v>0.2032520325203252</v>
      </c>
      <c r="BY19" s="18">
        <f t="shared" si="11"/>
        <v>0.18860510805500982</v>
      </c>
      <c r="BZ19" s="18">
        <f t="shared" si="11"/>
        <v>0.21973094170403587</v>
      </c>
      <c r="CA19" s="18">
        <f t="shared" si="11"/>
        <v>0.18586387434554974</v>
      </c>
      <c r="CB19" s="18">
        <f t="shared" si="11"/>
        <v>0.22016460905349794</v>
      </c>
      <c r="CC19" s="18">
        <f t="shared" si="11"/>
        <v>0.18960244648318042</v>
      </c>
      <c r="CD19" s="18">
        <f>VLOOKUP($G$3,$BF$6:$CK$16,CD3,FALSE)</f>
        <v>0.15957446808510639</v>
      </c>
      <c r="CE19" s="18">
        <f>VLOOKUP($G$3,$BF$6:$CK$16,CE3,FALSE)</f>
        <v>0.18181818181818182</v>
      </c>
      <c r="CF19" s="18">
        <f>VLOOKUP($G$3,$BF$6:$CK$16,CF3,FALSE)</f>
        <v>0.20338983050847459</v>
      </c>
      <c r="CG19" s="18">
        <f>VLOOKUP($G$3,$BF$6:$CK$16,CG3,FALSE)</f>
        <v>0.27142857142857141</v>
      </c>
      <c r="CH19" s="18">
        <f t="shared" ref="CH19:CJ19" si="12">VLOOKUP($G$3,$BF$6:$CK$16,CH3,FALSE)</f>
        <v>0</v>
      </c>
      <c r="CI19" s="18">
        <f t="shared" si="12"/>
        <v>0.2</v>
      </c>
      <c r="CJ19" s="18">
        <f t="shared" si="12"/>
        <v>0.23076923076923078</v>
      </c>
      <c r="CK19" s="18">
        <f>VLOOKUP($G$3,$BF$6:CK$16,CK3,FALSE)</f>
        <v>0.13636363636363635</v>
      </c>
      <c r="CL19" s="18">
        <f>VLOOKUP($G$3,$BF$6:CL$16,CL3,FALSE)</f>
        <v>0.125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2020-09-09T23:30:27Z</dcterms:modified>
</cp:coreProperties>
</file>