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<sst xmlns="http://schemas.openxmlformats.org/spreadsheetml/2006/main" count="390" uniqueCount="40">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</sst>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0.2326388888888889</c:v>
                </c:pt>
                <c:pt idx="1">
                  <c:v>0.1744186046511628</c:v>
                </c:pt>
                <c:pt idx="2">
                  <c:v>0.15162454873646208</c:v>
                </c:pt>
                <c:pt idx="3">
                  <c:v>0.15238095238095239</c:v>
                </c:pt>
                <c:pt idx="4">
                  <c:v>0.12844036697247707</c:v>
                </c:pt>
                <c:pt idx="5">
                  <c:v>0.16104868913857678</c:v>
                </c:pt>
                <c:pt idx="6">
                  <c:v>0.13043478260869565</c:v>
                </c:pt>
                <c:pt idx="7">
                  <c:v>0.1417624521072797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KHC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6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0.15</v>
      </c>
      <c r="BM6" s="18">
        <f>VLOOKUP($D$3,$U$6:$AG$19,8,FALSE)</f>
        <v>0.18</v>
      </c>
      <c r="BN6" s="18">
        <f>VLOOKUP($D$3,$U$6:$AG$19,9,FALSE)</f>
        <v>0.13</v>
      </c>
      <c r="BO6" s="18">
        <f>VLOOKUP($D$3,$U$6:$AG$19,10,FALSE)</f>
        <v>0.31</v>
      </c>
      <c r="BP6" s="18">
        <f>VLOOKUP($D$3,$U$6:$AG$19,11,FALSE)</f>
        <v>0.38</v>
      </c>
      <c r="BQ6" s="18">
        <f>VLOOKUP($D$3,$U$6:$AG$19,12,FALSE)</f>
        <v>0.36</v>
      </c>
      <c r="BR6" s="18">
        <f>VLOOKUP($D$3,$U$6:$AI$19,13,FALSE)</f>
        <v>0.32</v>
      </c>
      <c r="BS6" s="18">
        <f t="shared" ref="BS6:CJ6" si="0">VLOOKUP($D$3,$U$6:$AZ$19,BS3,FALSE)</f>
        <v>0.29482071713147412</v>
      </c>
      <c r="BT6" s="18">
        <f t="shared" si="0"/>
        <v>0.25896414342629481</v>
      </c>
      <c r="BU6" s="18">
        <f t="shared" si="0"/>
        <v>0.2231404958677686</v>
      </c>
      <c r="BV6" s="18">
        <f t="shared" si="0"/>
        <v>0.23664122137404581</v>
      </c>
      <c r="BW6" s="18">
        <f t="shared" si="0"/>
        <v>0.19601328903654486</v>
      </c>
      <c r="BX6" s="18">
        <f t="shared" si="0"/>
        <v>0.19920318725099601</v>
      </c>
      <c r="BY6" s="18">
        <f t="shared" si="0"/>
        <v>0.16342412451361868</v>
      </c>
      <c r="BZ6" s="18">
        <f t="shared" si="0"/>
        <v>0.15699658703071673</v>
      </c>
      <c r="CA6" s="18">
        <f t="shared" si="0"/>
        <v>0.16170212765957448</v>
      </c>
      <c r="CB6" s="18">
        <f t="shared" si="0"/>
        <v>0.25925925925925924</v>
      </c>
      <c r="CC6" s="18">
        <f t="shared" si="0"/>
        <v>0.26291079812206575</v>
      </c>
      <c r="CD6" s="18">
        <f t="shared" si="0"/>
        <v>0.22950819672131148</v>
      </c>
      <c r="CE6" s="18">
        <f t="shared" si="0"/>
        <v>0.2326388888888889</v>
      </c>
      <c r="CF6" s="18">
        <f t="shared" si="0"/>
        <v>0.1744186046511628</v>
      </c>
      <c r="CG6" s="18">
        <f t="shared" si="0"/>
        <v>0.15162454873646208</v>
      </c>
      <c r="CH6" s="18">
        <f t="shared" si="0"/>
        <v>0.15238095238095239</v>
      </c>
      <c r="CI6" s="18">
        <f t="shared" si="0"/>
        <v>0.12844036697247707</v>
      </c>
      <c r="CJ6" s="18">
        <f t="shared" si="0"/>
        <v>0.16104868913857678</v>
      </c>
      <c r="CK6" s="18">
        <f>VLOOKUP($D$3,$U$6:AZ$19,CK3,FALSE)</f>
        <v>0.13043478260869565</v>
      </c>
      <c r="CL6" s="18">
        <f>VLOOKUP($D$3,$U$6:BA$19,CL3,FALSE)</f>
        <v>0.1417624521072797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0.56000000000000005</v>
      </c>
      <c r="BM7" s="18">
        <f>VLOOKUP($D$3,$U$24:$AG$37,8,FALSE)</f>
        <v>0.46</v>
      </c>
      <c r="BN7" s="18">
        <f>VLOOKUP($D$3,$U$24:$AG$37,9,FALSE)</f>
        <v>0.42</v>
      </c>
      <c r="BO7" s="18">
        <f>VLOOKUP($D$3,$U$24:$AG$37,10,FALSE)</f>
        <v>0.63</v>
      </c>
      <c r="BP7" s="18">
        <f>VLOOKUP($D$3,$U$24:$AG$37,11,FALSE)</f>
        <v>0.37</v>
      </c>
      <c r="BQ7" s="18">
        <f>VLOOKUP($D$3,$U$24:$AG$37,12,FALSE)</f>
        <v>0.4</v>
      </c>
      <c r="BR7" s="18">
        <f>VLOOKUP($D$3,$U$24:$AG$37,13,FALSE)</f>
        <v>0.47058823529411764</v>
      </c>
      <c r="BS7" s="18">
        <f t="shared" ref="BS7:CJ7" si="1">VLOOKUP($D$3,$U$24:$AZ$37,BS3,FALSE)</f>
        <v>0.38461538461538464</v>
      </c>
      <c r="BT7" s="18">
        <f t="shared" si="1"/>
        <v>0.29166666666666669</v>
      </c>
      <c r="BU7" s="18">
        <f t="shared" si="1"/>
        <v>0.33333333333333331</v>
      </c>
      <c r="BV7" s="18">
        <f t="shared" si="1"/>
        <v>0.34042553191489361</v>
      </c>
      <c r="BW7" s="18">
        <f t="shared" si="1"/>
        <v>0.36956521739130432</v>
      </c>
      <c r="BX7" s="18">
        <f t="shared" si="1"/>
        <v>0.41935483870967744</v>
      </c>
      <c r="BY7" s="18">
        <f t="shared" si="1"/>
        <v>0.32558139534883723</v>
      </c>
      <c r="BZ7" s="18">
        <f t="shared" si="1"/>
        <v>0.31578947368421051</v>
      </c>
      <c r="CA7" s="18">
        <f t="shared" si="1"/>
        <v>0.23809523809523808</v>
      </c>
      <c r="CB7" s="18">
        <f t="shared" si="1"/>
        <v>0.37096774193548387</v>
      </c>
      <c r="CC7" s="18">
        <f t="shared" si="1"/>
        <v>0.27906976744186046</v>
      </c>
      <c r="CD7" s="18">
        <f t="shared" si="1"/>
        <v>0.4</v>
      </c>
      <c r="CE7" s="18">
        <f t="shared" si="1"/>
        <v>0.36065573770491804</v>
      </c>
      <c r="CF7" s="18">
        <f t="shared" si="1"/>
        <v>0.46341463414634149</v>
      </c>
      <c r="CG7" s="18">
        <f t="shared" si="1"/>
        <v>0.30612244897959184</v>
      </c>
      <c r="CH7" s="18">
        <f t="shared" si="1"/>
        <v>0.33333333333333331</v>
      </c>
      <c r="CI7" s="18">
        <f t="shared" si="1"/>
        <v>0.2413793103448276</v>
      </c>
      <c r="CJ7" s="18">
        <f t="shared" si="1"/>
        <v>0.30434782608695654</v>
      </c>
      <c r="CK7" s="18">
        <f>VLOOKUP($D$3,$U$24:AZ$37,CK3,FALSE)</f>
        <v>0.22857142857142856</v>
      </c>
      <c r="CL7" s="18">
        <f>VLOOKUP($D$3,$U$24:BA$37,CL3,FALSE)</f>
        <v>0.31707317073170732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0.5</v>
      </c>
      <c r="BM8" s="18">
        <f>VLOOKUP($D$3,$U$42:$AG$55,8,FALSE)</f>
        <v>0.39</v>
      </c>
      <c r="BN8" s="18">
        <f>VLOOKUP($D$3,$U$42:$AG$55,9,FALSE)</f>
        <v>0.46</v>
      </c>
      <c r="BO8" s="18">
        <f>VLOOKUP($D$3,$U$42:$AG$55,10,FALSE)</f>
        <v>0.46</v>
      </c>
      <c r="BP8" s="18">
        <f>VLOOKUP($D$3,$U$42:$AG$55,11,FALSE)</f>
        <v>0.43</v>
      </c>
      <c r="BQ8" s="18">
        <f>VLOOKUP($D$3,$U$42:$AG$55,12,FALSE)</f>
        <v>0.44</v>
      </c>
      <c r="BR8" s="18">
        <f>VLOOKUP($D$3,$U$42:$AG$55,13,FALSE)</f>
        <v>0.49275362318840582</v>
      </c>
      <c r="BS8" s="18">
        <f t="shared" ref="BS8:CJ8" si="2">VLOOKUP($D$3,$U$42:$AZ$55,BS3,FALSE)</f>
        <v>0.33333333333333331</v>
      </c>
      <c r="BT8" s="18">
        <f t="shared" si="2"/>
        <v>0.48809523809523808</v>
      </c>
      <c r="BU8" s="18">
        <f t="shared" si="2"/>
        <v>0.44047619047619047</v>
      </c>
      <c r="BV8" s="18">
        <f t="shared" si="2"/>
        <v>0.32911392405063289</v>
      </c>
      <c r="BW8" s="18">
        <f t="shared" si="2"/>
        <v>0.42708333333333331</v>
      </c>
      <c r="BX8" s="18">
        <f t="shared" si="2"/>
        <v>0.48314606741573035</v>
      </c>
      <c r="BY8" s="18">
        <f t="shared" si="2"/>
        <v>0.48717948717948717</v>
      </c>
      <c r="BZ8" s="18">
        <f t="shared" si="2"/>
        <v>0.39130434782608697</v>
      </c>
      <c r="CA8" s="18">
        <f t="shared" si="2"/>
        <v>0.47945205479452052</v>
      </c>
      <c r="CB8" s="18">
        <f t="shared" si="2"/>
        <v>0.52577319587628868</v>
      </c>
      <c r="CC8" s="18">
        <f t="shared" si="2"/>
        <v>0.39473684210526316</v>
      </c>
      <c r="CD8" s="18">
        <f t="shared" si="2"/>
        <v>0.51898734177215189</v>
      </c>
      <c r="CE8" s="18">
        <f t="shared" si="2"/>
        <v>0.46153846153846156</v>
      </c>
      <c r="CF8" s="18">
        <f t="shared" si="2"/>
        <v>0.55128205128205132</v>
      </c>
      <c r="CG8" s="18">
        <f t="shared" si="2"/>
        <v>0.47872340425531917</v>
      </c>
      <c r="CH8" s="18">
        <f t="shared" si="2"/>
        <v>0.43902439024390244</v>
      </c>
      <c r="CI8" s="18">
        <f t="shared" si="2"/>
        <v>0.41249999999999998</v>
      </c>
      <c r="CJ8" s="18">
        <f t="shared" si="2"/>
        <v>0.41237113402061853</v>
      </c>
      <c r="CK8" s="18">
        <f>VLOOKUP($D$3,$U$42:AZ$55,CK3,FALSE)</f>
        <v>0.45098039215686275</v>
      </c>
      <c r="CL8" s="18">
        <f>VLOOKUP($D$3,$U$42:BA$55,CL3,FALSE)</f>
        <v>0.44578313253012047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0.35</v>
      </c>
      <c r="BM9" s="18">
        <f>VLOOKUP($D$3,$U$60:$AG$73,8,FALSE)</f>
        <v>0.38</v>
      </c>
      <c r="BN9" s="18">
        <f>VLOOKUP($D$3,$U$60:$AG$73,9,FALSE)</f>
        <v>0.26</v>
      </c>
      <c r="BO9" s="18">
        <f>VLOOKUP($D$3,$U$60:$AG$73,10,FALSE)</f>
        <v>0.3</v>
      </c>
      <c r="BP9" s="18">
        <f>VLOOKUP($D$3,$U$60:$AG$73,11,FALSE)</f>
        <v>0.26</v>
      </c>
      <c r="BQ9" s="18">
        <f>VLOOKUP($D$3,$U$60:$AG$73,12,FALSE)</f>
        <v>0.25</v>
      </c>
      <c r="BR9" s="18">
        <f>VLOOKUP($D$3,$U$60:$AG$73,13,FALSE)</f>
        <v>0.42528735632183906</v>
      </c>
      <c r="BS9" s="18">
        <f t="shared" ref="BS9:CJ9" si="3">VLOOKUP($D$3,$U$60:$AZ$73,BS3,FALSE)</f>
        <v>0.3135593220338983</v>
      </c>
      <c r="BT9" s="18">
        <f t="shared" si="3"/>
        <v>0.25210084033613445</v>
      </c>
      <c r="BU9" s="18">
        <f t="shared" si="3"/>
        <v>0.22807017543859648</v>
      </c>
      <c r="BV9" s="18">
        <f t="shared" si="3"/>
        <v>0.25688073394495414</v>
      </c>
      <c r="BW9" s="18">
        <f t="shared" si="3"/>
        <v>0.21897810218978103</v>
      </c>
      <c r="BX9" s="18">
        <f t="shared" si="3"/>
        <v>0.24786324786324787</v>
      </c>
      <c r="BY9" s="18">
        <f t="shared" si="3"/>
        <v>0.20535714285714285</v>
      </c>
      <c r="BZ9" s="18">
        <f t="shared" si="3"/>
        <v>0.18461538461538463</v>
      </c>
      <c r="CA9" s="18">
        <f t="shared" si="3"/>
        <v>0.21904761904761905</v>
      </c>
      <c r="CB9" s="18">
        <f t="shared" si="3"/>
        <v>0.23178807947019867</v>
      </c>
      <c r="CC9" s="18">
        <f t="shared" si="3"/>
        <v>0.26666666666666666</v>
      </c>
      <c r="CD9" s="18">
        <f t="shared" si="3"/>
        <v>0.34426229508196721</v>
      </c>
      <c r="CE9" s="18">
        <f t="shared" si="3"/>
        <v>0.27586206896551724</v>
      </c>
      <c r="CF9" s="18">
        <f t="shared" si="3"/>
        <v>0.2734375</v>
      </c>
      <c r="CG9" s="18">
        <f t="shared" si="3"/>
        <v>0.21212121212121213</v>
      </c>
      <c r="CH9" s="18">
        <f t="shared" si="3"/>
        <v>0.29896907216494845</v>
      </c>
      <c r="CI9" s="18">
        <f t="shared" si="3"/>
        <v>0.32631578947368423</v>
      </c>
      <c r="CJ9" s="18">
        <f t="shared" si="3"/>
        <v>0.22950819672131148</v>
      </c>
      <c r="CK9" s="18">
        <f>VLOOKUP($D$3,$U$60:AZ$73,CK3,FALSE)</f>
        <v>0.234375</v>
      </c>
      <c r="CL9" s="18">
        <f>VLOOKUP($D$3,$U$60:BA$73,CL3,FALSE)</f>
        <v>0.20535714285714285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0.04</v>
      </c>
      <c r="BM10" s="18">
        <f>VLOOKUP($D$3,$U$78:$AG$91,8,FALSE)</f>
        <v>0.06</v>
      </c>
      <c r="BN10" s="18">
        <f>VLOOKUP($D$3,$U$78:$AG$91,9,FALSE)</f>
        <v>0.1</v>
      </c>
      <c r="BO10" s="18">
        <f>VLOOKUP($D$3,$U$78:$AG$91,10,FALSE)</f>
        <v>0.1</v>
      </c>
      <c r="BP10" s="18">
        <f>VLOOKUP($D$3,$U$78:$AG$91,11,FALSE)</f>
        <v>0.12</v>
      </c>
      <c r="BQ10" s="18">
        <f>VLOOKUP($D$3,$U$78:$AG$91,12,FALSE)</f>
        <v>0.11</v>
      </c>
      <c r="BR10" s="18">
        <f>VLOOKUP($D$3,$U$78:$AG$91,13,FALSE)</f>
        <v>0.12</v>
      </c>
      <c r="BS10" s="18">
        <f t="shared" ref="BS10:CJ10" si="4">VLOOKUP($D$3,$U$78:$AZ$91,BS3,FALSE)</f>
        <v>0.13147410358565736</v>
      </c>
      <c r="BT10" s="18">
        <f t="shared" si="4"/>
        <v>8.3665338645418322E-2</v>
      </c>
      <c r="BU10" s="18">
        <f t="shared" si="4"/>
        <v>5.7851239669421489E-2</v>
      </c>
      <c r="BV10" s="18">
        <f t="shared" si="4"/>
        <v>7.6335877862595422E-2</v>
      </c>
      <c r="BW10" s="18">
        <f t="shared" si="4"/>
        <v>6.3122923588039864E-2</v>
      </c>
      <c r="BX10" s="18">
        <f t="shared" si="4"/>
        <v>9.5617529880478086E-2</v>
      </c>
      <c r="BY10" s="18">
        <f t="shared" si="4"/>
        <v>7.0038910505836577E-2</v>
      </c>
      <c r="BZ10" s="18">
        <f t="shared" si="4"/>
        <v>8.8737201365187715E-2</v>
      </c>
      <c r="CA10" s="18">
        <f t="shared" si="4"/>
        <v>9.3617021276595741E-2</v>
      </c>
      <c r="CB10" s="18">
        <f t="shared" si="4"/>
        <v>0.10437710437710437</v>
      </c>
      <c r="CC10" s="18">
        <f t="shared" si="4"/>
        <v>0.107981220657277</v>
      </c>
      <c r="CD10" s="18">
        <f t="shared" si="4"/>
        <v>3.2786885245901641E-2</v>
      </c>
      <c r="CE10" s="18">
        <f t="shared" si="4"/>
        <v>4.5138888888888888E-2</v>
      </c>
      <c r="CF10" s="18">
        <f t="shared" si="4"/>
        <v>5.0387596899224806E-2</v>
      </c>
      <c r="CG10" s="18">
        <f t="shared" si="4"/>
        <v>6.8592057761732855E-2</v>
      </c>
      <c r="CH10" s="18">
        <f t="shared" si="4"/>
        <v>7.6190476190476197E-2</v>
      </c>
      <c r="CI10" s="18">
        <f t="shared" si="4"/>
        <v>0.10550458715596331</v>
      </c>
      <c r="CJ10" s="18">
        <f t="shared" si="4"/>
        <v>0.12359550561797752</v>
      </c>
      <c r="CK10" s="18">
        <f>VLOOKUP($D$3,$U$78:AZ$91,CK3,FALSE)</f>
        <v>0.12681159420289856</v>
      </c>
      <c r="CL10" s="18">
        <f>VLOOKUP($D$3,$U$78:BA$91,CL3,FALSE)</f>
        <v>0.11494252873563218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0.14000000000000001</v>
      </c>
      <c r="BM11" s="18">
        <f>VLOOKUP($D$3,$U$96:$AG$109,8,FALSE)</f>
        <v>0.24</v>
      </c>
      <c r="BN11" s="18">
        <f>VLOOKUP($D$3,$U$96:$AG$109,9,FALSE)</f>
        <v>0.33</v>
      </c>
      <c r="BO11" s="18">
        <f>VLOOKUP($D$3,$U$96:$AG$109,10,FALSE)</f>
        <v>0.42</v>
      </c>
      <c r="BP11" s="18">
        <f>VLOOKUP($D$3,$U$96:$AG$109,11,FALSE)</f>
        <v>0.33</v>
      </c>
      <c r="BQ11" s="18">
        <f>VLOOKUP($D$3,$U$96:$AG$109,12,FALSE)</f>
        <v>0.4</v>
      </c>
      <c r="BR11" s="18">
        <f>VLOOKUP($D$3,$U$96:$AG$109,13,FALSE)</f>
        <v>0</v>
      </c>
      <c r="BS11" s="18">
        <f t="shared" ref="BS11:CJ11" si="5">VLOOKUP($D$3,$U$96:$AZ$109,BS3,FALSE)</f>
        <v>0.42857142857142855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</v>
      </c>
      <c r="BZ11" s="18">
        <f t="shared" si="5"/>
        <v>0</v>
      </c>
      <c r="CA11" s="18">
        <f t="shared" si="5"/>
        <v>0</v>
      </c>
      <c r="CB11" s="18">
        <f t="shared" si="5"/>
        <v>0</v>
      </c>
      <c r="CC11" s="18">
        <f t="shared" si="5"/>
        <v>0</v>
      </c>
      <c r="CD11" s="18">
        <f t="shared" si="5"/>
        <v>0</v>
      </c>
      <c r="CE11" s="18">
        <f t="shared" si="5"/>
        <v>0.2</v>
      </c>
      <c r="CF11" s="18">
        <f t="shared" si="5"/>
        <v>0</v>
      </c>
      <c r="CG11" s="18">
        <f t="shared" si="5"/>
        <v>1</v>
      </c>
      <c r="CH11" s="18">
        <f t="shared" si="5"/>
        <v>0</v>
      </c>
      <c r="CI11" s="18">
        <f t="shared" si="5"/>
        <v>0</v>
      </c>
      <c r="CJ11" s="18">
        <f t="shared" si="5"/>
        <v>0</v>
      </c>
      <c r="CK11" s="18">
        <f>VLOOKUP($D$3,$U$96:AZ$109,CK3,FALSE)</f>
        <v>0.33333333333333331</v>
      </c>
      <c r="CL11" s="18">
        <f>VLOOKUP($D$3,$U$96:BA$109,CL3,FALSE)</f>
        <v>0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0</v>
      </c>
      <c r="BV12" s="18">
        <f t="shared" si="6"/>
        <v>0</v>
      </c>
      <c r="BW12" s="18">
        <f t="shared" si="6"/>
        <v>0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0</v>
      </c>
      <c r="CB12" s="18">
        <f t="shared" si="6"/>
        <v>0</v>
      </c>
      <c r="CC12" s="18">
        <f t="shared" si="6"/>
        <v>0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0.48</v>
      </c>
      <c r="BM13" s="18">
        <f>VLOOKUP($D$3,$U$132:$AG$145,8,FALSE)</f>
        <v>0.46</v>
      </c>
      <c r="BN13" s="18">
        <f>VLOOKUP($D$3,$U$132:$AG$145,9,FALSE)</f>
        <v>0.27</v>
      </c>
      <c r="BO13" s="18">
        <f>VLOOKUP($D$3,$U$132:$AG$145,10,FALSE)</f>
        <v>0.23</v>
      </c>
      <c r="BP13" s="18">
        <f>VLOOKUP($D$3,$U$132:$AG$145,11,FALSE)</f>
        <v>0.18</v>
      </c>
      <c r="BQ13" s="18">
        <f>VLOOKUP($D$3,$U$132:$AG$145,12,FALSE)</f>
        <v>0.15</v>
      </c>
      <c r="BR13" s="18">
        <f>VLOOKUP($D$3,$U$132:$AG$145,13,FALSE)</f>
        <v>0.1703056768558952</v>
      </c>
      <c r="BS13" s="18">
        <f t="shared" ref="BS13:CJ13" si="7">VLOOKUP($D$3,$U$132:$AZ$145,BS3,FALSE)</f>
        <v>0.14073071718538566</v>
      </c>
      <c r="BT13" s="18">
        <f t="shared" si="7"/>
        <v>0.11779448621553884</v>
      </c>
      <c r="BU13" s="18">
        <f t="shared" si="7"/>
        <v>0.13658536585365855</v>
      </c>
      <c r="BV13" s="18">
        <f t="shared" si="7"/>
        <v>0.11337868480725624</v>
      </c>
      <c r="BW13" s="18">
        <f t="shared" si="7"/>
        <v>8.790072388831438E-2</v>
      </c>
      <c r="BX13" s="18">
        <f t="shared" si="7"/>
        <v>8.2364341085271311E-2</v>
      </c>
      <c r="BY13" s="18">
        <f t="shared" si="7"/>
        <v>0.11794871794871795</v>
      </c>
      <c r="BZ13" s="18">
        <f t="shared" si="7"/>
        <v>9.5283018867924535E-2</v>
      </c>
      <c r="CA13" s="18">
        <f t="shared" si="7"/>
        <v>0.10213143872113677</v>
      </c>
      <c r="CB13" s="18">
        <f t="shared" si="7"/>
        <v>0.10195035460992907</v>
      </c>
      <c r="CC13" s="18">
        <f t="shared" si="7"/>
        <v>0.10622009569377991</v>
      </c>
      <c r="CD13" s="18">
        <f t="shared" si="7"/>
        <v>0.1718931475029036</v>
      </c>
      <c r="CE13" s="18">
        <f t="shared" si="7"/>
        <v>0.1616052060737527</v>
      </c>
      <c r="CF13" s="18">
        <f t="shared" si="7"/>
        <v>0.15142276422764228</v>
      </c>
      <c r="CG13" s="18">
        <f t="shared" si="7"/>
        <v>0.15160075329566855</v>
      </c>
      <c r="CH13" s="18">
        <f t="shared" si="7"/>
        <v>0.1487603305785124</v>
      </c>
      <c r="CI13" s="18">
        <f t="shared" si="7"/>
        <v>0.15758176412289396</v>
      </c>
      <c r="CJ13" s="18">
        <f t="shared" si="7"/>
        <v>0.15143120960295475</v>
      </c>
      <c r="CK13" s="18">
        <f>VLOOKUP($D$3,$U$132:AZ$145,CK3,FALSE)</f>
        <v>0.12807463952502121</v>
      </c>
      <c r="CL13" s="18">
        <f>VLOOKUP($D$3,$U$132:BA$145,CL3,FALSE)</f>
        <v>0.13994685562444642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0.99</v>
      </c>
      <c r="BM14" s="18">
        <f>VLOOKUP($D$3,$U$150:$AG$163,8,FALSE)</f>
        <v>0.99</v>
      </c>
      <c r="BN14" s="18">
        <f>VLOOKUP($D$3,$U$150:$AG$163,9,FALSE)</f>
        <v>0.99</v>
      </c>
      <c r="BO14" s="18">
        <f>VLOOKUP($D$3,$U$150:$AG$163,10,FALSE)</f>
        <v>0.98</v>
      </c>
      <c r="BP14" s="18">
        <f>VLOOKUP($D$3,$U$150:$AG$163,11,FALSE)</f>
        <v>1</v>
      </c>
      <c r="BQ14" s="18">
        <f>VLOOKUP($D$3,$U$150:$AG$163,12,FALSE)</f>
        <v>1</v>
      </c>
      <c r="BR14" s="18">
        <f>VLOOKUP($D$3,$U$150:$AG$163,13,FALSE)</f>
        <v>0.98</v>
      </c>
      <c r="BS14" s="18">
        <f t="shared" ref="BS14:CJ14" si="8">VLOOKUP($D$3,$U$150:$AZ$163,BS3,FALSE)</f>
        <v>0.99203187250996017</v>
      </c>
      <c r="BT14" s="18">
        <f t="shared" si="8"/>
        <v>0.99203187250996017</v>
      </c>
      <c r="BU14" s="18">
        <f t="shared" si="8"/>
        <v>0.99586776859504134</v>
      </c>
      <c r="BV14" s="18">
        <f t="shared" si="8"/>
        <v>1</v>
      </c>
      <c r="BW14" s="18">
        <f t="shared" si="8"/>
        <v>0.99667774086378735</v>
      </c>
      <c r="BX14" s="18">
        <f t="shared" si="8"/>
        <v>1</v>
      </c>
      <c r="BY14" s="18">
        <f t="shared" si="8"/>
        <v>1</v>
      </c>
      <c r="BZ14" s="18">
        <f t="shared" si="8"/>
        <v>1</v>
      </c>
      <c r="CA14" s="18">
        <f t="shared" si="8"/>
        <v>0.99148936170212765</v>
      </c>
      <c r="CB14" s="18">
        <f t="shared" si="8"/>
        <v>0.99663299663299665</v>
      </c>
      <c r="CC14" s="18">
        <f t="shared" si="8"/>
        <v>1</v>
      </c>
      <c r="CD14" s="18">
        <f t="shared" si="8"/>
        <v>1</v>
      </c>
      <c r="CE14" s="18">
        <f t="shared" si="8"/>
        <v>1</v>
      </c>
      <c r="CF14" s="18">
        <f t="shared" si="8"/>
        <v>0.99612403100775193</v>
      </c>
      <c r="CG14" s="18">
        <f t="shared" si="8"/>
        <v>0.99638989169675085</v>
      </c>
      <c r="CH14" s="18">
        <f t="shared" si="8"/>
        <v>1</v>
      </c>
      <c r="CI14" s="18">
        <f t="shared" si="8"/>
        <v>0.99082568807339455</v>
      </c>
      <c r="CJ14" s="18">
        <f t="shared" si="8"/>
        <v>1</v>
      </c>
      <c r="CK14" s="18">
        <f>VLOOKUP($D$3,$U$150:AZ$163,CK3,FALSE)</f>
        <v>0.99637681159420288</v>
      </c>
      <c r="CL14" s="18">
        <f>VLOOKUP($D$3,$U$150:BA$163,CL3,FALSE)</f>
        <v>1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0.2</v>
      </c>
      <c r="BM15" s="18">
        <f>VLOOKUP($D$3,$U$168:$AG$181,8,FALSE)</f>
        <v>0.36</v>
      </c>
      <c r="BN15" s="18">
        <f>VLOOKUP($D$3,$U$168:$AG$181,9,FALSE)</f>
        <v>0.4</v>
      </c>
      <c r="BO15" s="18">
        <f>VLOOKUP($D$3,$U$168:$AG$181,10,FALSE)</f>
        <v>0.25</v>
      </c>
      <c r="BP15" s="18">
        <f>VLOOKUP($D$3,$U$168:$AG$181,11,FALSE)</f>
        <v>0.19</v>
      </c>
      <c r="BQ15" s="18">
        <f>VLOOKUP($D$3,$U$168:$AG$181,12,FALSE)</f>
        <v>0.38</v>
      </c>
      <c r="BR15" s="18">
        <f>VLOOKUP($D$3,$U$168:$AG$181,13,FALSE)</f>
        <v>0.26315789473684209</v>
      </c>
      <c r="BS15" s="18">
        <f t="shared" ref="BS15:CJ15" si="9">VLOOKUP($D$3,$U$168:$AZ$181,BS3,FALSE)</f>
        <v>0.21875</v>
      </c>
      <c r="BT15" s="18">
        <f t="shared" si="9"/>
        <v>0.2857142857142857</v>
      </c>
      <c r="BU15" s="18">
        <f t="shared" si="9"/>
        <v>0.22727272727272727</v>
      </c>
      <c r="BV15" s="18">
        <f t="shared" si="9"/>
        <v>0.17647058823529413</v>
      </c>
      <c r="BW15" s="18">
        <f t="shared" si="9"/>
        <v>0.29166666666666669</v>
      </c>
      <c r="BX15" s="18">
        <f t="shared" si="9"/>
        <v>0.41176470588235292</v>
      </c>
      <c r="BY15" s="18">
        <f t="shared" si="9"/>
        <v>0.41666666666666669</v>
      </c>
      <c r="BZ15" s="18">
        <f t="shared" si="9"/>
        <v>0.15</v>
      </c>
      <c r="CA15" s="18">
        <f t="shared" si="9"/>
        <v>0.33333333333333331</v>
      </c>
      <c r="CB15" s="18">
        <f t="shared" si="9"/>
        <v>0.2608695652173913</v>
      </c>
      <c r="CC15" s="18">
        <f t="shared" si="9"/>
        <v>0.2</v>
      </c>
      <c r="CD15" s="18">
        <f t="shared" si="9"/>
        <v>0.27272727272727271</v>
      </c>
      <c r="CE15" s="18">
        <f t="shared" si="9"/>
        <v>0.2608695652173913</v>
      </c>
      <c r="CF15" s="18">
        <f t="shared" si="9"/>
        <v>0.22727272727272727</v>
      </c>
      <c r="CG15" s="18">
        <f t="shared" si="9"/>
        <v>0.14285714285714285</v>
      </c>
      <c r="CH15" s="18">
        <f t="shared" si="9"/>
        <v>0.35</v>
      </c>
      <c r="CI15" s="18">
        <f t="shared" si="9"/>
        <v>0.22222222222222221</v>
      </c>
      <c r="CJ15" s="18">
        <f t="shared" si="9"/>
        <v>0.37931034482758619</v>
      </c>
      <c r="CK15" s="18">
        <f>VLOOKUP($D$3,$U$168:AZ$181,CK3,FALSE)</f>
        <v>0.33333333333333331</v>
      </c>
      <c r="CL15" s="18">
        <f>VLOOKUP($D$3,$U$168:BA$181,CL3,FALSE)</f>
        <v>0.47058823529411764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</v>
      </c>
      <c r="BM16" s="18">
        <f>VLOOKUP($D$3,$U$186:$AG$199,8,FALSE)</f>
        <v>0.5</v>
      </c>
      <c r="BN16" s="18">
        <f>VLOOKUP($D$3,$U$186:$AG$199,9,FALSE)</f>
        <v>0.4</v>
      </c>
      <c r="BO16" s="18">
        <f>VLOOKUP($D$3,$U$186:$AG$199,10,FALSE)</f>
        <v>1</v>
      </c>
      <c r="BP16" s="18">
        <f>VLOOKUP($D$3,$U$186:$AG$199,11,FALSE)</f>
        <v>0.5</v>
      </c>
      <c r="BQ16" s="18">
        <f>VLOOKUP($D$3,$U$186:$AG$199,12,FALSE)</f>
        <v>0.33</v>
      </c>
      <c r="BR16" s="18">
        <f>VLOOKUP($D$3,$U$186:$AG$199,13,FALSE)</f>
        <v>0.75</v>
      </c>
      <c r="BS16" s="18">
        <f t="shared" ref="BS16:CJ16" si="10">VLOOKUP($D$3,$U$186:$AZ$199,BS3,FALSE)</f>
        <v>0</v>
      </c>
      <c r="BT16" s="18">
        <f t="shared" si="10"/>
        <v>0.33333333333333331</v>
      </c>
      <c r="BU16" s="18">
        <f t="shared" si="10"/>
        <v>0</v>
      </c>
      <c r="BV16" s="18">
        <f t="shared" si="10"/>
        <v>1</v>
      </c>
      <c r="BW16" s="18">
        <f t="shared" si="10"/>
        <v>0.4</v>
      </c>
      <c r="BX16" s="18">
        <f t="shared" si="10"/>
        <v>0.6</v>
      </c>
      <c r="BY16" s="18">
        <f t="shared" si="10"/>
        <v>0.5</v>
      </c>
      <c r="BZ16" s="18">
        <f t="shared" si="10"/>
        <v>0.5</v>
      </c>
      <c r="CA16" s="18">
        <f t="shared" si="10"/>
        <v>0.66666666666666663</v>
      </c>
      <c r="CB16" s="18">
        <f t="shared" si="10"/>
        <v>0.5</v>
      </c>
      <c r="CC16" s="18">
        <f t="shared" si="10"/>
        <v>0.33333333333333331</v>
      </c>
      <c r="CD16" s="18">
        <f t="shared" si="10"/>
        <v>0</v>
      </c>
      <c r="CE16" s="18">
        <f t="shared" si="10"/>
        <v>0.5</v>
      </c>
      <c r="CF16" s="18">
        <f t="shared" si="10"/>
        <v>0.2857142857142857</v>
      </c>
      <c r="CG16" s="18">
        <f t="shared" si="10"/>
        <v>0.7142857142857143</v>
      </c>
      <c r="CH16" s="18">
        <f t="shared" si="10"/>
        <v>0</v>
      </c>
      <c r="CI16" s="18">
        <f t="shared" si="10"/>
        <v>1</v>
      </c>
      <c r="CJ16" s="18">
        <f t="shared" si="10"/>
        <v>0.25</v>
      </c>
      <c r="CK16" s="18">
        <f>VLOOKUP($D$3,$U$186:AZ$199,CK3,FALSE)</f>
        <v>1</v>
      </c>
      <c r="CL16" s="18">
        <f>VLOOKUP($D$3,$U$186:BA$199,CL3,FALSE)</f>
        <v>0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0.15</v>
      </c>
      <c r="BM19" s="18">
        <f>VLOOKUP($G$3,$BF$6:$BR$16,8,FALSE)</f>
        <v>0.18</v>
      </c>
      <c r="BN19" s="18">
        <f>VLOOKUP($G$3,$BF$6:$BR$16,9,FALSE)</f>
        <v>0.13</v>
      </c>
      <c r="BO19" s="18">
        <f>VLOOKUP($G$3,$BF$6:$BR$16,10,FALSE)</f>
        <v>0.31</v>
      </c>
      <c r="BP19" s="18">
        <f>VLOOKUP($G$3,$BF$6:$BR$16,11,FALSE)</f>
        <v>0.38</v>
      </c>
      <c r="BQ19" s="18">
        <f>VLOOKUP($G$3,$BF$6:$BR$16,12,FALSE)</f>
        <v>0.36</v>
      </c>
      <c r="BR19" s="18">
        <f>VLOOKUP($G$3,$BF$6:$BV$16,13,FALSE)</f>
        <v>0.32</v>
      </c>
      <c r="BS19" s="18">
        <f t="shared" ref="BS19:CC19" si="11">VLOOKUP($G$3,$BF$6:$CK$16,BS3,FALSE)</f>
        <v>0.29482071713147412</v>
      </c>
      <c r="BT19" s="18">
        <f t="shared" si="11"/>
        <v>0.25896414342629481</v>
      </c>
      <c r="BU19" s="18">
        <f t="shared" si="11"/>
        <v>0.2231404958677686</v>
      </c>
      <c r="BV19" s="18">
        <f t="shared" si="11"/>
        <v>0.23664122137404581</v>
      </c>
      <c r="BW19" s="18">
        <f t="shared" si="11"/>
        <v>0.19601328903654486</v>
      </c>
      <c r="BX19" s="18">
        <f t="shared" si="11"/>
        <v>0.19920318725099601</v>
      </c>
      <c r="BY19" s="18">
        <f t="shared" si="11"/>
        <v>0.16342412451361868</v>
      </c>
      <c r="BZ19" s="18">
        <f t="shared" si="11"/>
        <v>0.15699658703071673</v>
      </c>
      <c r="CA19" s="18">
        <f t="shared" si="11"/>
        <v>0.16170212765957448</v>
      </c>
      <c r="CB19" s="18">
        <f t="shared" si="11"/>
        <v>0.25925925925925924</v>
      </c>
      <c r="CC19" s="18">
        <f t="shared" si="11"/>
        <v>0.26291079812206575</v>
      </c>
      <c r="CD19" s="18">
        <f>VLOOKUP($G$3,$BF$6:$CK$16,CD3,FALSE)</f>
        <v>0.22950819672131148</v>
      </c>
      <c r="CE19" s="18">
        <f>VLOOKUP($G$3,$BF$6:$CK$16,CE3,FALSE)</f>
        <v>0.2326388888888889</v>
      </c>
      <c r="CF19" s="18">
        <f>VLOOKUP($G$3,$BF$6:$CK$16,CF3,FALSE)</f>
        <v>0.1744186046511628</v>
      </c>
      <c r="CG19" s="18">
        <f>VLOOKUP($G$3,$BF$6:$CK$16,CG3,FALSE)</f>
        <v>0.15162454873646208</v>
      </c>
      <c r="CH19" s="18">
        <f t="shared" ref="CH19:CJ19" si="12">VLOOKUP($G$3,$BF$6:$CK$16,CH3,FALSE)</f>
        <v>0.15238095238095239</v>
      </c>
      <c r="CI19" s="18">
        <f t="shared" si="12"/>
        <v>0.12844036697247707</v>
      </c>
      <c r="CJ19" s="18">
        <f t="shared" si="12"/>
        <v>0.16104868913857678</v>
      </c>
      <c r="CK19" s="18">
        <f>VLOOKUP($G$3,$BF$6:CK$16,CK3,FALSE)</f>
        <v>0.13043478260869565</v>
      </c>
      <c r="CL19" s="18">
        <f>VLOOKUP($G$3,$BF$6:CL$16,CL3,FALSE)</f>
        <v>0.1417624521072797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2020-09-09T23:31:51Z</dcterms:modified>
</cp:coreProperties>
</file>