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<sst xmlns="http://schemas.openxmlformats.org/spreadsheetml/2006/main" count="390" uniqueCount="40">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</sst>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0.3583535108958838</c:v>
                </c:pt>
                <c:pt idx="1">
                  <c:v>0.31055155875299761</c:v>
                </c:pt>
                <c:pt idx="2">
                  <c:v>0.28555678059536937</c:v>
                </c:pt>
                <c:pt idx="3">
                  <c:v>0.27114093959731544</c:v>
                </c:pt>
                <c:pt idx="4">
                  <c:v>0.28644501278772377</c:v>
                </c:pt>
                <c:pt idx="5">
                  <c:v>0.28712871287128711</c:v>
                </c:pt>
                <c:pt idx="6">
                  <c:v>0.27870680044593088</c:v>
                </c:pt>
                <c:pt idx="7">
                  <c:v>0.25888324873096447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WFHC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0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0.28000000000000003</v>
      </c>
      <c r="BM6" s="18">
        <f>VLOOKUP($D$3,$U$6:$AG$19,8,FALSE)</f>
        <v>0.28000000000000003</v>
      </c>
      <c r="BN6" s="18">
        <f>VLOOKUP($D$3,$U$6:$AG$19,9,FALSE)</f>
        <v>0.23</v>
      </c>
      <c r="BO6" s="18">
        <f>VLOOKUP($D$3,$U$6:$AG$19,10,FALSE)</f>
        <v>0.36</v>
      </c>
      <c r="BP6" s="18">
        <f>VLOOKUP($D$3,$U$6:$AG$19,11,FALSE)</f>
        <v>0.46</v>
      </c>
      <c r="BQ6" s="18">
        <f>VLOOKUP($D$3,$U$6:$AG$19,12,FALSE)</f>
        <v>0.48</v>
      </c>
      <c r="BR6" s="18">
        <f>VLOOKUP($D$3,$U$6:$AI$19,13,FALSE)</f>
        <v>0.46272855133614627</v>
      </c>
      <c r="BS6" s="18">
        <f t="shared" ref="BS6:CJ6" si="0">VLOOKUP($D$3,$U$6:$AZ$19,BS3,FALSE)</f>
        <v>0.44</v>
      </c>
      <c r="BT6" s="18">
        <f t="shared" si="0"/>
        <v>0.4</v>
      </c>
      <c r="BU6" s="18">
        <f t="shared" si="0"/>
        <v>0.36746302616609783</v>
      </c>
      <c r="BV6" s="18">
        <f t="shared" si="0"/>
        <v>0.36067415730337077</v>
      </c>
      <c r="BW6" s="18">
        <f t="shared" si="0"/>
        <v>0.36452004860267317</v>
      </c>
      <c r="BX6" s="18">
        <f t="shared" si="0"/>
        <v>0.33841886269070737</v>
      </c>
      <c r="BY6" s="18">
        <f t="shared" si="0"/>
        <v>0.31431767337807609</v>
      </c>
      <c r="BZ6" s="18">
        <f t="shared" si="0"/>
        <v>0.29883138564273792</v>
      </c>
      <c r="CA6" s="18">
        <f t="shared" si="0"/>
        <v>0.43465045592705165</v>
      </c>
      <c r="CB6" s="18">
        <f t="shared" si="0"/>
        <v>0.38857142857142857</v>
      </c>
      <c r="CC6" s="18">
        <f t="shared" si="0"/>
        <v>0.50156250000000002</v>
      </c>
      <c r="CD6" s="18">
        <f t="shared" si="0"/>
        <v>0.43351800554016623</v>
      </c>
      <c r="CE6" s="18">
        <f t="shared" si="0"/>
        <v>0.3583535108958838</v>
      </c>
      <c r="CF6" s="18">
        <f t="shared" si="0"/>
        <v>0.31055155875299761</v>
      </c>
      <c r="CG6" s="18">
        <f t="shared" si="0"/>
        <v>0.28555678059536937</v>
      </c>
      <c r="CH6" s="18">
        <f t="shared" si="0"/>
        <v>0.27114093959731544</v>
      </c>
      <c r="CI6" s="18">
        <f t="shared" si="0"/>
        <v>0.28644501278772377</v>
      </c>
      <c r="CJ6" s="18">
        <f t="shared" si="0"/>
        <v>0.28712871287128711</v>
      </c>
      <c r="CK6" s="18">
        <f>VLOOKUP($D$3,$U$6:AZ$19,CK3,FALSE)</f>
        <v>0.27870680044593088</v>
      </c>
      <c r="CL6" s="18">
        <f>VLOOKUP($D$3,$U$6:BA$19,CL3,FALSE)</f>
        <v>0.25888324873096447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0.49</v>
      </c>
      <c r="BM7" s="18">
        <f>VLOOKUP($D$3,$U$24:$AG$37,8,FALSE)</f>
        <v>0.47</v>
      </c>
      <c r="BN7" s="18">
        <f>VLOOKUP($D$3,$U$24:$AG$37,9,FALSE)</f>
        <v>0.45</v>
      </c>
      <c r="BO7" s="18">
        <f>VLOOKUP($D$3,$U$24:$AG$37,10,FALSE)</f>
        <v>0.46</v>
      </c>
      <c r="BP7" s="18">
        <f>VLOOKUP($D$3,$U$24:$AG$37,11,FALSE)</f>
        <v>0.48</v>
      </c>
      <c r="BQ7" s="18">
        <f>VLOOKUP($D$3,$U$24:$AG$37,12,FALSE)</f>
        <v>0.48</v>
      </c>
      <c r="BR7" s="18">
        <f>VLOOKUP($D$3,$U$24:$AG$37,13,FALSE)</f>
        <v>0.44</v>
      </c>
      <c r="BS7" s="18">
        <f t="shared" ref="BS7:CJ7" si="1">VLOOKUP($D$3,$U$24:$AZ$37,BS3,FALSE)</f>
        <v>0.45</v>
      </c>
      <c r="BT7" s="18">
        <f t="shared" si="1"/>
        <v>0.4</v>
      </c>
      <c r="BU7" s="18">
        <f t="shared" si="1"/>
        <v>0.43452380952380953</v>
      </c>
      <c r="BV7" s="18">
        <f t="shared" si="1"/>
        <v>0.50857142857142856</v>
      </c>
      <c r="BW7" s="18">
        <f t="shared" si="1"/>
        <v>0.52727272727272723</v>
      </c>
      <c r="BX7" s="18">
        <f t="shared" si="1"/>
        <v>0.4485294117647059</v>
      </c>
      <c r="BY7" s="18">
        <f t="shared" si="1"/>
        <v>0.4585635359116022</v>
      </c>
      <c r="BZ7" s="18">
        <f t="shared" si="1"/>
        <v>0.54166666666666663</v>
      </c>
      <c r="CA7" s="18">
        <f t="shared" si="1"/>
        <v>0.47794117647058826</v>
      </c>
      <c r="CB7" s="18">
        <f t="shared" si="1"/>
        <v>0.55974842767295596</v>
      </c>
      <c r="CC7" s="18">
        <f t="shared" si="1"/>
        <v>0.52112676056338025</v>
      </c>
      <c r="CD7" s="18">
        <f t="shared" si="1"/>
        <v>0.40853658536585363</v>
      </c>
      <c r="CE7" s="18">
        <f t="shared" si="1"/>
        <v>0.46892655367231639</v>
      </c>
      <c r="CF7" s="18">
        <f t="shared" si="1"/>
        <v>0.42268041237113402</v>
      </c>
      <c r="CG7" s="18">
        <f t="shared" si="1"/>
        <v>0.42131979695431471</v>
      </c>
      <c r="CH7" s="18">
        <f t="shared" si="1"/>
        <v>0.42957746478873238</v>
      </c>
      <c r="CI7" s="18">
        <f t="shared" si="1"/>
        <v>0.40845070422535212</v>
      </c>
      <c r="CJ7" s="18">
        <f t="shared" si="1"/>
        <v>0.51461988304093564</v>
      </c>
      <c r="CK7" s="18">
        <f>VLOOKUP($D$3,$U$24:AZ$37,CK3,FALSE)</f>
        <v>0.44705882352941179</v>
      </c>
      <c r="CL7" s="18">
        <f>VLOOKUP($D$3,$U$24:BA$37,CL3,FALSE)</f>
        <v>0.42953020134228187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0.38</v>
      </c>
      <c r="BM8" s="18">
        <f>VLOOKUP($D$3,$U$42:$AG$55,8,FALSE)</f>
        <v>0.4</v>
      </c>
      <c r="BN8" s="18">
        <f>VLOOKUP($D$3,$U$42:$AG$55,9,FALSE)</f>
        <v>0.41</v>
      </c>
      <c r="BO8" s="18">
        <f>VLOOKUP($D$3,$U$42:$AG$55,10,FALSE)</f>
        <v>0.37</v>
      </c>
      <c r="BP8" s="18">
        <f>VLOOKUP($D$3,$U$42:$AG$55,11,FALSE)</f>
        <v>0.36</v>
      </c>
      <c r="BQ8" s="18">
        <f>VLOOKUP($D$3,$U$42:$AG$55,12,FALSE)</f>
        <v>0.41</v>
      </c>
      <c r="BR8" s="18">
        <f>VLOOKUP($D$3,$U$42:$AG$55,13,FALSE)</f>
        <v>0.40799999999999997</v>
      </c>
      <c r="BS8" s="18">
        <f t="shared" ref="BS8:CJ8" si="2">VLOOKUP($D$3,$U$42:$AZ$55,BS3,FALSE)</f>
        <v>0.39</v>
      </c>
      <c r="BT8" s="18">
        <f t="shared" si="2"/>
        <v>0.41</v>
      </c>
      <c r="BU8" s="18">
        <f t="shared" si="2"/>
        <v>0.41095890410958902</v>
      </c>
      <c r="BV8" s="18">
        <f t="shared" si="2"/>
        <v>0.41176470588235292</v>
      </c>
      <c r="BW8" s="18">
        <f t="shared" si="2"/>
        <v>0.3927272727272727</v>
      </c>
      <c r="BX8" s="18">
        <f t="shared" si="2"/>
        <v>0.43103448275862066</v>
      </c>
      <c r="BY8" s="18">
        <f t="shared" si="2"/>
        <v>0.42229729729729731</v>
      </c>
      <c r="BZ8" s="18">
        <f t="shared" si="2"/>
        <v>0.38028169014084506</v>
      </c>
      <c r="CA8" s="18">
        <f t="shared" si="2"/>
        <v>0.43231441048034935</v>
      </c>
      <c r="CB8" s="18">
        <f t="shared" si="2"/>
        <v>0.38626609442060084</v>
      </c>
      <c r="CC8" s="18">
        <f t="shared" si="2"/>
        <v>0.43043478260869567</v>
      </c>
      <c r="CD8" s="18">
        <f t="shared" si="2"/>
        <v>0.40585774058577406</v>
      </c>
      <c r="CE8" s="18">
        <f t="shared" si="2"/>
        <v>0.379182156133829</v>
      </c>
      <c r="CF8" s="18">
        <f t="shared" si="2"/>
        <v>0.39929328621908128</v>
      </c>
      <c r="CG8" s="18">
        <f t="shared" si="2"/>
        <v>0.38157894736842107</v>
      </c>
      <c r="CH8" s="18">
        <f t="shared" si="2"/>
        <v>0.3401639344262295</v>
      </c>
      <c r="CI8" s="18">
        <f t="shared" si="2"/>
        <v>0.35471698113207545</v>
      </c>
      <c r="CJ8" s="18">
        <f t="shared" si="2"/>
        <v>0.37800687285223367</v>
      </c>
      <c r="CK8" s="18">
        <f>VLOOKUP($D$3,$U$42:AZ$55,CK3,FALSE)</f>
        <v>0.29629629629629628</v>
      </c>
      <c r="CL8" s="18">
        <f>VLOOKUP($D$3,$U$42:BA$55,CL3,FALSE)</f>
        <v>0.32046332046332049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0.38</v>
      </c>
      <c r="BM9" s="18">
        <f>VLOOKUP($D$3,$U$60:$AG$73,8,FALSE)</f>
        <v>0.43</v>
      </c>
      <c r="BN9" s="18">
        <f>VLOOKUP($D$3,$U$60:$AG$73,9,FALSE)</f>
        <v>0.4</v>
      </c>
      <c r="BO9" s="18">
        <f>VLOOKUP($D$3,$U$60:$AG$73,10,FALSE)</f>
        <v>0.43</v>
      </c>
      <c r="BP9" s="18">
        <f>VLOOKUP($D$3,$U$60:$AG$73,11,FALSE)</f>
        <v>0.45</v>
      </c>
      <c r="BQ9" s="18">
        <f>VLOOKUP($D$3,$U$60:$AG$73,12,FALSE)</f>
        <v>0.42</v>
      </c>
      <c r="BR9" s="18">
        <f>VLOOKUP($D$3,$U$60:$AG$73,13,FALSE)</f>
        <v>0.43561643835616437</v>
      </c>
      <c r="BS9" s="18">
        <f t="shared" ref="BS9:CJ9" si="3">VLOOKUP($D$3,$U$60:$AZ$73,BS3,FALSE)</f>
        <v>0.4</v>
      </c>
      <c r="BT9" s="18">
        <f t="shared" si="3"/>
        <v>0.42</v>
      </c>
      <c r="BU9" s="18">
        <f t="shared" si="3"/>
        <v>0.43675417661097854</v>
      </c>
      <c r="BV9" s="18">
        <f t="shared" si="3"/>
        <v>0.49176470588235294</v>
      </c>
      <c r="BW9" s="18">
        <f t="shared" si="3"/>
        <v>0.47236180904522612</v>
      </c>
      <c r="BX9" s="18">
        <f t="shared" si="3"/>
        <v>0.46022727272727271</v>
      </c>
      <c r="BY9" s="18">
        <f t="shared" si="3"/>
        <v>0.45411764705882351</v>
      </c>
      <c r="BZ9" s="18">
        <f t="shared" si="3"/>
        <v>0.46232876712328769</v>
      </c>
      <c r="CA9" s="18">
        <f t="shared" si="3"/>
        <v>0.47076923076923077</v>
      </c>
      <c r="CB9" s="18">
        <f t="shared" si="3"/>
        <v>0.4733893557422969</v>
      </c>
      <c r="CC9" s="18">
        <f t="shared" si="3"/>
        <v>0.45806451612903226</v>
      </c>
      <c r="CD9" s="18">
        <f t="shared" si="3"/>
        <v>0.47353760445682452</v>
      </c>
      <c r="CE9" s="18">
        <f t="shared" si="3"/>
        <v>0.46782178217821785</v>
      </c>
      <c r="CF9" s="18">
        <f t="shared" si="3"/>
        <v>0.49065420560747663</v>
      </c>
      <c r="CG9" s="18">
        <f t="shared" si="3"/>
        <v>0.42013129102844637</v>
      </c>
      <c r="CH9" s="18">
        <f t="shared" si="3"/>
        <v>0.44857142857142857</v>
      </c>
      <c r="CI9" s="18">
        <f t="shared" si="3"/>
        <v>0.43044619422572178</v>
      </c>
      <c r="CJ9" s="18">
        <f t="shared" si="3"/>
        <v>0.4411134903640257</v>
      </c>
      <c r="CK9" s="18">
        <f>VLOOKUP($D$3,$U$60:AZ$73,CK3,FALSE)</f>
        <v>0.40807174887892378</v>
      </c>
      <c r="CL9" s="18">
        <f>VLOOKUP($D$3,$U$60:BA$73,CL3,FALSE)</f>
        <v>0.40957446808510639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7.0000000000000007E-2</v>
      </c>
      <c r="BM10" s="18">
        <f>VLOOKUP($D$3,$U$78:$AG$91,8,FALSE)</f>
        <v>0.09</v>
      </c>
      <c r="BN10" s="18">
        <f>VLOOKUP($D$3,$U$78:$AG$91,9,FALSE)</f>
        <v>0.13</v>
      </c>
      <c r="BO10" s="18">
        <f>VLOOKUP($D$3,$U$78:$AG$91,10,FALSE)</f>
        <v>0.13</v>
      </c>
      <c r="BP10" s="18">
        <f>VLOOKUP($D$3,$U$78:$AG$91,11,FALSE)</f>
        <v>0.16</v>
      </c>
      <c r="BQ10" s="18">
        <f>VLOOKUP($D$3,$U$78:$AG$91,12,FALSE)</f>
        <v>0.18</v>
      </c>
      <c r="BR10" s="18">
        <f>VLOOKUP($D$3,$U$78:$AG$91,13,FALSE)</f>
        <v>0.10674157303370786</v>
      </c>
      <c r="BS10" s="18">
        <f t="shared" ref="BS10:CJ10" si="4">VLOOKUP($D$3,$U$78:$AZ$91,BS3,FALSE)</f>
        <v>0.15</v>
      </c>
      <c r="BT10" s="18">
        <f t="shared" si="4"/>
        <v>0.17</v>
      </c>
      <c r="BU10" s="18">
        <f t="shared" si="4"/>
        <v>0.12741751990898748</v>
      </c>
      <c r="BV10" s="18">
        <f t="shared" si="4"/>
        <v>0.16835016835016836</v>
      </c>
      <c r="BW10" s="18">
        <f t="shared" si="4"/>
        <v>0.1941747572815534</v>
      </c>
      <c r="BX10" s="18">
        <f t="shared" si="4"/>
        <v>0.19556171983356449</v>
      </c>
      <c r="BY10" s="18">
        <f t="shared" si="4"/>
        <v>0.1621923937360179</v>
      </c>
      <c r="BZ10" s="18">
        <f t="shared" si="4"/>
        <v>0.1669449081803005</v>
      </c>
      <c r="CA10" s="18">
        <f t="shared" si="4"/>
        <v>0.20972644376899696</v>
      </c>
      <c r="CB10" s="18">
        <f t="shared" si="4"/>
        <v>0.19857142857142857</v>
      </c>
      <c r="CC10" s="18">
        <f t="shared" si="4"/>
        <v>0.18906249999999999</v>
      </c>
      <c r="CD10" s="18">
        <f t="shared" si="4"/>
        <v>6.0941828254847646E-2</v>
      </c>
      <c r="CE10" s="18">
        <f t="shared" si="4"/>
        <v>7.6271186440677971E-2</v>
      </c>
      <c r="CF10" s="18">
        <f t="shared" si="4"/>
        <v>9.8321342925659472E-2</v>
      </c>
      <c r="CG10" s="18">
        <f t="shared" si="4"/>
        <v>0.11907386990077178</v>
      </c>
      <c r="CH10" s="18">
        <f t="shared" si="4"/>
        <v>0.12617449664429531</v>
      </c>
      <c r="CI10" s="18">
        <f t="shared" si="4"/>
        <v>0.15473145780051151</v>
      </c>
      <c r="CJ10" s="18">
        <f t="shared" si="4"/>
        <v>0.19141914191419143</v>
      </c>
      <c r="CK10" s="18">
        <f>VLOOKUP($D$3,$U$78:AZ$91,CK3,FALSE)</f>
        <v>0.1806020066889632</v>
      </c>
      <c r="CL10" s="18">
        <f>VLOOKUP($D$3,$U$78:BA$91,CL3,FALSE)</f>
        <v>0.1967005076142132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0.42</v>
      </c>
      <c r="BM11" s="18">
        <f>VLOOKUP($D$3,$U$96:$AG$109,8,FALSE)</f>
        <v>0.41</v>
      </c>
      <c r="BN11" s="18">
        <f>VLOOKUP($D$3,$U$96:$AG$109,9,FALSE)</f>
        <v>0.49</v>
      </c>
      <c r="BO11" s="18">
        <f>VLOOKUP($D$3,$U$96:$AG$109,10,FALSE)</f>
        <v>0.59</v>
      </c>
      <c r="BP11" s="18">
        <f>VLOOKUP($D$3,$U$96:$AG$109,11,FALSE)</f>
        <v>0.67</v>
      </c>
      <c r="BQ11" s="18">
        <f>VLOOKUP($D$3,$U$96:$AG$109,12,FALSE)</f>
        <v>0.47</v>
      </c>
      <c r="BR11" s="18">
        <f>VLOOKUP($D$3,$U$96:$AG$109,13,FALSE)</f>
        <v>0</v>
      </c>
      <c r="BS11" s="18">
        <f t="shared" ref="BS11:CJ11" si="5">VLOOKUP($D$3,$U$96:$AZ$109,BS3,FALSE)</f>
        <v>0.67</v>
      </c>
      <c r="BT11" s="18">
        <f t="shared" si="5"/>
        <v>0</v>
      </c>
      <c r="BU11" s="18">
        <f t="shared" si="5"/>
        <v>1</v>
      </c>
      <c r="BV11" s="18">
        <f t="shared" si="5"/>
        <v>0</v>
      </c>
      <c r="BW11" s="18">
        <f t="shared" si="5"/>
        <v>0</v>
      </c>
      <c r="BX11" s="18">
        <f t="shared" si="5"/>
        <v>0</v>
      </c>
      <c r="BY11" s="18">
        <f t="shared" si="5"/>
        <v>0</v>
      </c>
      <c r="BZ11" s="18">
        <f t="shared" si="5"/>
        <v>0</v>
      </c>
      <c r="CA11" s="18">
        <f t="shared" si="5"/>
        <v>1</v>
      </c>
      <c r="CB11" s="18">
        <f t="shared" si="5"/>
        <v>0.5</v>
      </c>
      <c r="CC11" s="18">
        <f t="shared" si="5"/>
        <v>0</v>
      </c>
      <c r="CD11" s="18">
        <f t="shared" si="5"/>
        <v>1</v>
      </c>
      <c r="CE11" s="18">
        <f t="shared" si="5"/>
        <v>0.6</v>
      </c>
      <c r="CF11" s="18">
        <f t="shared" si="5"/>
        <v>1</v>
      </c>
      <c r="CG11" s="18">
        <f t="shared" si="5"/>
        <v>1</v>
      </c>
      <c r="CH11" s="18">
        <f t="shared" si="5"/>
        <v>1</v>
      </c>
      <c r="CI11" s="18">
        <f t="shared" si="5"/>
        <v>0.4</v>
      </c>
      <c r="CJ11" s="18">
        <f t="shared" si="5"/>
        <v>0.25</v>
      </c>
      <c r="CK11" s="18">
        <f>VLOOKUP($D$3,$U$96:AZ$109,CK3,FALSE)</f>
        <v>0.27272727272727271</v>
      </c>
      <c r="CL11" s="18">
        <f>VLOOKUP($D$3,$U$96:BA$109,CL3,FALSE)</f>
        <v>0.33333333333333331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1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1</v>
      </c>
      <c r="BR12" s="18">
        <f>VLOOKUP($D$3,$U$114:$AG$127,13,FALSE)</f>
        <v>0</v>
      </c>
      <c r="BS12" s="18">
        <f t="shared" ref="BS12:CJ12" si="6">VLOOKUP($D$3,$U$114:$AZ$127,BS3,FALSE)</f>
        <v>1</v>
      </c>
      <c r="BT12" s="18">
        <f t="shared" si="6"/>
        <v>1</v>
      </c>
      <c r="BU12" s="18">
        <f t="shared" si="6"/>
        <v>0</v>
      </c>
      <c r="BV12" s="18">
        <f t="shared" si="6"/>
        <v>1</v>
      </c>
      <c r="BW12" s="18">
        <f t="shared" si="6"/>
        <v>1</v>
      </c>
      <c r="BX12" s="18">
        <f t="shared" si="6"/>
        <v>0</v>
      </c>
      <c r="BY12" s="18">
        <f t="shared" si="6"/>
        <v>0</v>
      </c>
      <c r="BZ12" s="18">
        <f t="shared" si="6"/>
        <v>1</v>
      </c>
      <c r="CA12" s="18">
        <f t="shared" si="6"/>
        <v>0</v>
      </c>
      <c r="CB12" s="18">
        <f t="shared" si="6"/>
        <v>1</v>
      </c>
      <c r="CC12" s="18">
        <f t="shared" si="6"/>
        <v>0</v>
      </c>
      <c r="CD12" s="18">
        <f t="shared" si="6"/>
        <v>0</v>
      </c>
      <c r="CE12" s="18">
        <f t="shared" si="6"/>
        <v>1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0.43</v>
      </c>
      <c r="BM13" s="18">
        <f>VLOOKUP($D$3,$U$132:$AG$145,8,FALSE)</f>
        <v>0.38</v>
      </c>
      <c r="BN13" s="18">
        <f>VLOOKUP($D$3,$U$132:$AG$145,9,FALSE)</f>
        <v>0.33</v>
      </c>
      <c r="BO13" s="18">
        <f>VLOOKUP($D$3,$U$132:$AG$145,10,FALSE)</f>
        <v>0.31</v>
      </c>
      <c r="BP13" s="18">
        <f>VLOOKUP($D$3,$U$132:$AG$145,11,FALSE)</f>
        <v>0.28999999999999998</v>
      </c>
      <c r="BQ13" s="18">
        <f>VLOOKUP($D$3,$U$132:$AG$145,12,FALSE)</f>
        <v>0.26</v>
      </c>
      <c r="BR13" s="18">
        <f>VLOOKUP($D$3,$U$132:$AG$145,13,FALSE)</f>
        <v>0.36654135338345867</v>
      </c>
      <c r="BS13" s="18">
        <f t="shared" ref="BS13:CJ13" si="7">VLOOKUP($D$3,$U$132:$AZ$145,BS3,FALSE)</f>
        <v>0.32169491525423727</v>
      </c>
      <c r="BT13" s="18">
        <f t="shared" si="7"/>
        <v>0.25841645885286785</v>
      </c>
      <c r="BU13" s="18">
        <f t="shared" si="7"/>
        <v>0.31133038448451855</v>
      </c>
      <c r="BV13" s="18">
        <f t="shared" si="7"/>
        <v>0.2914032869785082</v>
      </c>
      <c r="BW13" s="18">
        <f t="shared" si="7"/>
        <v>0.24489182692307693</v>
      </c>
      <c r="BX13" s="18">
        <f t="shared" si="7"/>
        <v>0.23773049645390071</v>
      </c>
      <c r="BY13" s="18">
        <f t="shared" si="7"/>
        <v>0.2841068917018284</v>
      </c>
      <c r="BZ13" s="18">
        <f t="shared" si="7"/>
        <v>0.24985978687605159</v>
      </c>
      <c r="CA13" s="18">
        <f t="shared" si="7"/>
        <v>0.25503355704697989</v>
      </c>
      <c r="CB13" s="18">
        <f t="shared" si="7"/>
        <v>0.28212290502793297</v>
      </c>
      <c r="CC13" s="18">
        <f t="shared" si="7"/>
        <v>0.27296416938110751</v>
      </c>
      <c r="CD13" s="18">
        <f t="shared" si="7"/>
        <v>0.35636363636363638</v>
      </c>
      <c r="CE13" s="18">
        <f t="shared" si="7"/>
        <v>0.3380067052727827</v>
      </c>
      <c r="CF13" s="18">
        <f t="shared" si="7"/>
        <v>0.31755676367125041</v>
      </c>
      <c r="CG13" s="18">
        <f t="shared" si="7"/>
        <v>0.30327362569487337</v>
      </c>
      <c r="CH13" s="18">
        <f t="shared" si="7"/>
        <v>0.29178651326302335</v>
      </c>
      <c r="CI13" s="18">
        <f t="shared" si="7"/>
        <v>0.28566732412886259</v>
      </c>
      <c r="CJ13" s="18">
        <f t="shared" si="7"/>
        <v>0.26930320150659132</v>
      </c>
      <c r="CK13" s="18">
        <f>VLOOKUP($D$3,$U$132:AZ$145,CK3,FALSE)</f>
        <v>0.23840048840048841</v>
      </c>
      <c r="CL13" s="18">
        <f>VLOOKUP($D$3,$U$132:BA$145,CL3,FALSE)</f>
        <v>0.24017991004497752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1</v>
      </c>
      <c r="BM14" s="18">
        <f>VLOOKUP($D$3,$U$150:$AG$163,8,FALSE)</f>
        <v>1</v>
      </c>
      <c r="BN14" s="18">
        <f>VLOOKUP($D$3,$U$150:$AG$163,9,FALSE)</f>
        <v>1</v>
      </c>
      <c r="BO14" s="18">
        <f>VLOOKUP($D$3,$U$150:$AG$163,10,FALSE)</f>
        <v>1</v>
      </c>
      <c r="BP14" s="18">
        <f>VLOOKUP($D$3,$U$150:$AG$163,11,FALSE)</f>
        <v>1</v>
      </c>
      <c r="BQ14" s="18">
        <f>VLOOKUP($D$3,$U$150:$AG$163,12,FALSE)</f>
        <v>0.99</v>
      </c>
      <c r="BR14" s="18">
        <f>VLOOKUP($D$3,$U$150:$AG$163,13,FALSE)</f>
        <v>0.9985955056179775</v>
      </c>
      <c r="BS14" s="18">
        <f t="shared" ref="BS14:CJ14" si="8">VLOOKUP($D$3,$U$150:$AZ$163,BS3,FALSE)</f>
        <v>1</v>
      </c>
      <c r="BT14" s="18">
        <f t="shared" si="8"/>
        <v>1</v>
      </c>
      <c r="BU14" s="18">
        <f t="shared" si="8"/>
        <v>0.99431171786120587</v>
      </c>
      <c r="BV14" s="18">
        <f t="shared" si="8"/>
        <v>0.99551066217732886</v>
      </c>
      <c r="BW14" s="18">
        <f t="shared" si="8"/>
        <v>0.99635922330097082</v>
      </c>
      <c r="BX14" s="18">
        <f t="shared" si="8"/>
        <v>0.99445214979195562</v>
      </c>
      <c r="BY14" s="18">
        <f t="shared" si="8"/>
        <v>0.99776286353467558</v>
      </c>
      <c r="BZ14" s="18">
        <f t="shared" si="8"/>
        <v>1</v>
      </c>
      <c r="CA14" s="18">
        <f t="shared" si="8"/>
        <v>0.99848024316109418</v>
      </c>
      <c r="CB14" s="18">
        <f t="shared" si="8"/>
        <v>0.99428571428571433</v>
      </c>
      <c r="CC14" s="18">
        <f t="shared" si="8"/>
        <v>0.99531250000000004</v>
      </c>
      <c r="CD14" s="18">
        <f t="shared" si="8"/>
        <v>0.99722991689750695</v>
      </c>
      <c r="CE14" s="18">
        <f t="shared" si="8"/>
        <v>0.99636803874092006</v>
      </c>
      <c r="CF14" s="18">
        <f t="shared" si="8"/>
        <v>0.99520383693045567</v>
      </c>
      <c r="CG14" s="18">
        <f t="shared" si="8"/>
        <v>0.99448732083792724</v>
      </c>
      <c r="CH14" s="18">
        <f t="shared" si="8"/>
        <v>0.99731543624161079</v>
      </c>
      <c r="CI14" s="18">
        <f t="shared" si="8"/>
        <v>0.98849104859335035</v>
      </c>
      <c r="CJ14" s="18">
        <f t="shared" si="8"/>
        <v>0.99779977997799785</v>
      </c>
      <c r="CK14" s="18">
        <f>VLOOKUP($D$3,$U$150:AZ$163,CK3,FALSE)</f>
        <v>0.99777034559643252</v>
      </c>
      <c r="CL14" s="18">
        <f>VLOOKUP($D$3,$U$150:BA$163,CL3,FALSE)</f>
        <v>0.99365482233502533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0.46</v>
      </c>
      <c r="BM15" s="18">
        <f>VLOOKUP($D$3,$U$168:$AG$181,8,FALSE)</f>
        <v>0.48</v>
      </c>
      <c r="BN15" s="18">
        <f>VLOOKUP($D$3,$U$168:$AG$181,9,FALSE)</f>
        <v>0.46</v>
      </c>
      <c r="BO15" s="18">
        <f>VLOOKUP($D$3,$U$168:$AG$181,10,FALSE)</f>
        <v>0.38</v>
      </c>
      <c r="BP15" s="18">
        <f>VLOOKUP($D$3,$U$168:$AG$181,11,FALSE)</f>
        <v>0.44</v>
      </c>
      <c r="BQ15" s="18">
        <f>VLOOKUP($D$3,$U$168:$AG$181,12,FALSE)</f>
        <v>0.44</v>
      </c>
      <c r="BR15" s="18">
        <f>VLOOKUP($D$3,$U$168:$AG$181,13,FALSE)</f>
        <v>0.45588235294117646</v>
      </c>
      <c r="BS15" s="18">
        <f t="shared" ref="BS15:CJ15" si="9">VLOOKUP($D$3,$U$168:$AZ$181,BS3,FALSE)</f>
        <v>0.52</v>
      </c>
      <c r="BT15" s="18">
        <f t="shared" si="9"/>
        <v>0.53</v>
      </c>
      <c r="BU15" s="18">
        <f t="shared" si="9"/>
        <v>0.38666666666666666</v>
      </c>
      <c r="BV15" s="18">
        <f t="shared" si="9"/>
        <v>0.43181818181818182</v>
      </c>
      <c r="BW15" s="18">
        <f t="shared" si="9"/>
        <v>0.51249999999999996</v>
      </c>
      <c r="BX15" s="18">
        <f t="shared" si="9"/>
        <v>0.45945945945945948</v>
      </c>
      <c r="BY15" s="18">
        <f t="shared" si="9"/>
        <v>0.39436619718309857</v>
      </c>
      <c r="BZ15" s="18">
        <f t="shared" si="9"/>
        <v>0.45614035087719296</v>
      </c>
      <c r="CA15" s="18">
        <f t="shared" si="9"/>
        <v>0.56060606060606055</v>
      </c>
      <c r="CB15" s="18">
        <f t="shared" si="9"/>
        <v>0.43421052631578949</v>
      </c>
      <c r="CC15" s="18">
        <f t="shared" si="9"/>
        <v>0.45454545454545453</v>
      </c>
      <c r="CD15" s="18">
        <f t="shared" si="9"/>
        <v>0.44444444444444442</v>
      </c>
      <c r="CE15" s="18">
        <f t="shared" si="9"/>
        <v>0.41489361702127658</v>
      </c>
      <c r="CF15" s="18">
        <f t="shared" si="9"/>
        <v>0.43434343434343436</v>
      </c>
      <c r="CG15" s="18">
        <f t="shared" si="9"/>
        <v>0.41121495327102803</v>
      </c>
      <c r="CH15" s="18">
        <f t="shared" si="9"/>
        <v>0.42222222222222222</v>
      </c>
      <c r="CI15" s="18">
        <f t="shared" si="9"/>
        <v>0.43877551020408162</v>
      </c>
      <c r="CJ15" s="18">
        <f t="shared" si="9"/>
        <v>0.45555555555555555</v>
      </c>
      <c r="CK15" s="18">
        <f>VLOOKUP($D$3,$U$168:AZ$181,CK3,FALSE)</f>
        <v>0.34408602150537637</v>
      </c>
      <c r="CL15" s="18">
        <f>VLOOKUP($D$3,$U$168:BA$181,CL3,FALSE)</f>
        <v>0.43956043956043955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0.92</v>
      </c>
      <c r="BM16" s="18">
        <f>VLOOKUP($D$3,$U$186:$AG$199,8,FALSE)</f>
        <v>0.57999999999999996</v>
      </c>
      <c r="BN16" s="18">
        <f>VLOOKUP($D$3,$U$186:$AG$199,9,FALSE)</f>
        <v>0.53</v>
      </c>
      <c r="BO16" s="18">
        <f>VLOOKUP($D$3,$U$186:$AG$199,10,FALSE)</f>
        <v>0.5</v>
      </c>
      <c r="BP16" s="18">
        <f>VLOOKUP($D$3,$U$186:$AG$199,11,FALSE)</f>
        <v>0.43</v>
      </c>
      <c r="BQ16" s="18">
        <f>VLOOKUP($D$3,$U$186:$AG$199,12,FALSE)</f>
        <v>0.13</v>
      </c>
      <c r="BR16" s="18">
        <f>VLOOKUP($D$3,$U$186:$AG$199,13,FALSE)</f>
        <v>0.61</v>
      </c>
      <c r="BS16" s="18">
        <f t="shared" ref="BS16:CJ16" si="10">VLOOKUP($D$3,$U$186:$AZ$199,BS3,FALSE)</f>
        <v>0.64</v>
      </c>
      <c r="BT16" s="18">
        <f t="shared" si="10"/>
        <v>0.6</v>
      </c>
      <c r="BU16" s="18">
        <f t="shared" si="10"/>
        <v>0.6333333333333333</v>
      </c>
      <c r="BV16" s="18">
        <f t="shared" si="10"/>
        <v>0.45833333333333331</v>
      </c>
      <c r="BW16" s="18">
        <f t="shared" si="10"/>
        <v>0.41666666666666669</v>
      </c>
      <c r="BX16" s="18">
        <f t="shared" si="10"/>
        <v>0.63157894736842102</v>
      </c>
      <c r="BY16" s="18">
        <f t="shared" si="10"/>
        <v>0.31428571428571428</v>
      </c>
      <c r="BZ16" s="18">
        <f t="shared" si="10"/>
        <v>0.45</v>
      </c>
      <c r="CA16" s="18">
        <f t="shared" si="10"/>
        <v>0.75</v>
      </c>
      <c r="CB16" s="18">
        <f t="shared" si="10"/>
        <v>0.34782608695652173</v>
      </c>
      <c r="CC16" s="18">
        <f t="shared" si="10"/>
        <v>0.35714285714285715</v>
      </c>
      <c r="CD16" s="18">
        <f t="shared" si="10"/>
        <v>0.17647058823529413</v>
      </c>
      <c r="CE16" s="18">
        <f t="shared" si="10"/>
        <v>0.41935483870967744</v>
      </c>
      <c r="CF16" s="18">
        <f t="shared" si="10"/>
        <v>0.40740740740740738</v>
      </c>
      <c r="CG16" s="18">
        <f t="shared" si="10"/>
        <v>0.41176470588235292</v>
      </c>
      <c r="CH16" s="18">
        <f t="shared" si="10"/>
        <v>0.58333333333333337</v>
      </c>
      <c r="CI16" s="18">
        <f t="shared" si="10"/>
        <v>0.5714285714285714</v>
      </c>
      <c r="CJ16" s="18">
        <f t="shared" si="10"/>
        <v>0.4375</v>
      </c>
      <c r="CK16" s="18">
        <f>VLOOKUP($D$3,$U$186:AZ$199,CK3,FALSE)</f>
        <v>0.36363636363636365</v>
      </c>
      <c r="CL16" s="18">
        <f>VLOOKUP($D$3,$U$186:BA$199,CL3,FALSE)</f>
        <v>0.53333333333333333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0.28000000000000003</v>
      </c>
      <c r="BM19" s="18">
        <f>VLOOKUP($G$3,$BF$6:$BR$16,8,FALSE)</f>
        <v>0.28000000000000003</v>
      </c>
      <c r="BN19" s="18">
        <f>VLOOKUP($G$3,$BF$6:$BR$16,9,FALSE)</f>
        <v>0.23</v>
      </c>
      <c r="BO19" s="18">
        <f>VLOOKUP($G$3,$BF$6:$BR$16,10,FALSE)</f>
        <v>0.36</v>
      </c>
      <c r="BP19" s="18">
        <f>VLOOKUP($G$3,$BF$6:$BR$16,11,FALSE)</f>
        <v>0.46</v>
      </c>
      <c r="BQ19" s="18">
        <f>VLOOKUP($G$3,$BF$6:$BR$16,12,FALSE)</f>
        <v>0.48</v>
      </c>
      <c r="BR19" s="18">
        <f>VLOOKUP($G$3,$BF$6:$BV$16,13,FALSE)</f>
        <v>0.46272855133614627</v>
      </c>
      <c r="BS19" s="18">
        <f t="shared" ref="BS19:CC19" si="11">VLOOKUP($G$3,$BF$6:$CK$16,BS3,FALSE)</f>
        <v>0.44</v>
      </c>
      <c r="BT19" s="18">
        <f t="shared" si="11"/>
        <v>0.4</v>
      </c>
      <c r="BU19" s="18">
        <f t="shared" si="11"/>
        <v>0.36746302616609783</v>
      </c>
      <c r="BV19" s="18">
        <f t="shared" si="11"/>
        <v>0.36067415730337077</v>
      </c>
      <c r="BW19" s="18">
        <f t="shared" si="11"/>
        <v>0.36452004860267317</v>
      </c>
      <c r="BX19" s="18">
        <f t="shared" si="11"/>
        <v>0.33841886269070737</v>
      </c>
      <c r="BY19" s="18">
        <f t="shared" si="11"/>
        <v>0.31431767337807609</v>
      </c>
      <c r="BZ19" s="18">
        <f t="shared" si="11"/>
        <v>0.29883138564273792</v>
      </c>
      <c r="CA19" s="18">
        <f t="shared" si="11"/>
        <v>0.43465045592705165</v>
      </c>
      <c r="CB19" s="18">
        <f t="shared" si="11"/>
        <v>0.38857142857142857</v>
      </c>
      <c r="CC19" s="18">
        <f t="shared" si="11"/>
        <v>0.50156250000000002</v>
      </c>
      <c r="CD19" s="18">
        <f>VLOOKUP($G$3,$BF$6:$CK$16,CD3,FALSE)</f>
        <v>0.43351800554016623</v>
      </c>
      <c r="CE19" s="18">
        <f>VLOOKUP($G$3,$BF$6:$CK$16,CE3,FALSE)</f>
        <v>0.3583535108958838</v>
      </c>
      <c r="CF19" s="18">
        <f>VLOOKUP($G$3,$BF$6:$CK$16,CF3,FALSE)</f>
        <v>0.31055155875299761</v>
      </c>
      <c r="CG19" s="18">
        <f>VLOOKUP($G$3,$BF$6:$CK$16,CG3,FALSE)</f>
        <v>0.28555678059536937</v>
      </c>
      <c r="CH19" s="18">
        <f t="shared" ref="CH19:CJ19" si="12">VLOOKUP($G$3,$BF$6:$CK$16,CH3,FALSE)</f>
        <v>0.27114093959731544</v>
      </c>
      <c r="CI19" s="18">
        <f t="shared" si="12"/>
        <v>0.28644501278772377</v>
      </c>
      <c r="CJ19" s="18">
        <f t="shared" si="12"/>
        <v>0.28712871287128711</v>
      </c>
      <c r="CK19" s="18">
        <f>VLOOKUP($G$3,$BF$6:CK$16,CK3,FALSE)</f>
        <v>0.27870680044593088</v>
      </c>
      <c r="CL19" s="18">
        <f>VLOOKUP($G$3,$BF$6:CL$16,CL3,FALSE)</f>
        <v>0.25888324873096447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2020-09-09T23:33:49Z</dcterms:modified>
</cp:coreProperties>
</file>